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30" windowWidth="19875" windowHeight="7455"/>
  </bookViews>
  <sheets>
    <sheet name="By Title" sheetId="2" r:id="rId1"/>
  </sheets>
  <externalReferences>
    <externalReference r:id="rId2"/>
  </externalReferences>
  <definedNames>
    <definedName name="_xlnm._FilterDatabase" localSheetId="0" hidden="1">'By Title'!$A$1:$K$80</definedName>
    <definedName name="Description">[1]Description!$A$1:$H$32</definedName>
  </definedNames>
  <calcPr calcId="145621"/>
</workbook>
</file>

<file path=xl/calcChain.xml><?xml version="1.0" encoding="utf-8"?>
<calcChain xmlns="http://schemas.openxmlformats.org/spreadsheetml/2006/main">
  <c r="L80" i="2" l="1"/>
  <c r="L79" i="2"/>
  <c r="L78" i="2"/>
  <c r="L76" i="2"/>
  <c r="L75" i="2"/>
  <c r="L74" i="2"/>
  <c r="L72" i="2"/>
  <c r="L71" i="2"/>
  <c r="L70" i="2"/>
  <c r="L69" i="2"/>
  <c r="L68" i="2"/>
  <c r="L65" i="2"/>
  <c r="L64" i="2"/>
  <c r="L63" i="2"/>
  <c r="L62" i="2"/>
  <c r="L61" i="2"/>
  <c r="L60" i="2"/>
  <c r="L59" i="2"/>
  <c r="L58" i="2"/>
  <c r="L56" i="2"/>
  <c r="L55" i="2"/>
  <c r="L52" i="2"/>
  <c r="L51" i="2"/>
  <c r="L50" i="2"/>
  <c r="L49" i="2"/>
  <c r="L48" i="2"/>
  <c r="L47" i="2"/>
  <c r="L45" i="2"/>
  <c r="L44" i="2"/>
  <c r="L43" i="2"/>
  <c r="L42" i="2"/>
  <c r="L41" i="2"/>
  <c r="L40" i="2"/>
  <c r="L39" i="2"/>
  <c r="L38" i="2"/>
  <c r="L37" i="2"/>
  <c r="L36" i="2"/>
  <c r="L35" i="2"/>
  <c r="L34" i="2"/>
  <c r="L33" i="2"/>
  <c r="L32" i="2"/>
  <c r="L31" i="2"/>
  <c r="L30" i="2"/>
  <c r="L28" i="2"/>
  <c r="L27" i="2"/>
  <c r="L25" i="2"/>
  <c r="L24" i="2"/>
  <c r="L22" i="2"/>
  <c r="L21" i="2"/>
  <c r="L20" i="2"/>
  <c r="L19" i="2"/>
  <c r="L18" i="2"/>
  <c r="L17" i="2"/>
  <c r="L16" i="2"/>
  <c r="L15" i="2"/>
  <c r="L14" i="2"/>
  <c r="L13" i="2"/>
  <c r="L12" i="2"/>
  <c r="L11" i="2"/>
  <c r="L10" i="2"/>
  <c r="L8" i="2"/>
  <c r="L7" i="2"/>
  <c r="L6" i="2"/>
  <c r="L4" i="2"/>
  <c r="L3" i="2"/>
  <c r="L2" i="2"/>
</calcChain>
</file>

<file path=xl/sharedStrings.xml><?xml version="1.0" encoding="utf-8"?>
<sst xmlns="http://schemas.openxmlformats.org/spreadsheetml/2006/main" count="391" uniqueCount="156">
  <si>
    <t>Title ID</t>
  </si>
  <si>
    <t>Title</t>
  </si>
  <si>
    <t>Day</t>
  </si>
  <si>
    <t>Date</t>
  </si>
  <si>
    <t>Time</t>
  </si>
  <si>
    <t>Seats left as of 11/16</t>
  </si>
  <si>
    <t>Grades: K-3</t>
  </si>
  <si>
    <t>Grades: 4-8</t>
  </si>
  <si>
    <t>Grades: 9-12</t>
  </si>
  <si>
    <t>Description:</t>
  </si>
  <si>
    <t>Location:</t>
  </si>
  <si>
    <t>A Giant, Silver Parallelogram: Exploring the Architecture of the Broad Art Museum</t>
  </si>
  <si>
    <t>Wednesday</t>
  </si>
  <si>
    <t>10:00 - 10:50 AM</t>
  </si>
  <si>
    <t>25 seats left</t>
  </si>
  <si>
    <t>Thursday</t>
  </si>
  <si>
    <t>0 seats left</t>
  </si>
  <si>
    <t>Animal Disease Detectives</t>
  </si>
  <si>
    <t>9:30 - 10:30 AM</t>
  </si>
  <si>
    <t>26 seats left</t>
  </si>
  <si>
    <t>Biofuels, Emerald Ash Borer and Christmas Trees: The Many Faces of Tree Research!</t>
  </si>
  <si>
    <t>Tuesday</t>
  </si>
  <si>
    <t>10:00 - 11:00 AM</t>
  </si>
  <si>
    <t>30 seats left</t>
  </si>
  <si>
    <t>11:20 AM - 12:20 PM</t>
  </si>
  <si>
    <t>Bird Buddies</t>
  </si>
  <si>
    <t>60 seats left</t>
  </si>
  <si>
    <t>12:30 - 1:30 PM</t>
  </si>
  <si>
    <t>8 seats left</t>
  </si>
  <si>
    <t>Build a Bionic Arm with TechXcite</t>
  </si>
  <si>
    <t>9:30 AM - 12:30 PM</t>
  </si>
  <si>
    <t>4 seats left</t>
  </si>
  <si>
    <t>Chemistry on the Farm and the Importance of Science in Agriculture</t>
  </si>
  <si>
    <t>Friday</t>
  </si>
  <si>
    <t>11:30 AM - 12:30 PM</t>
  </si>
  <si>
    <t>9:00 - 10:00 AM</t>
  </si>
  <si>
    <t>Dig the Past!</t>
  </si>
  <si>
    <t>1:00 - 2:00 PM</t>
  </si>
  <si>
    <t>18 seats left</t>
  </si>
  <si>
    <t>10:20 - 11:20 AM</t>
  </si>
  <si>
    <t>11:40 AM - 12:40 PM</t>
  </si>
  <si>
    <t>3 seats left</t>
  </si>
  <si>
    <t>Digging Into the Mitten: Michigan's Archaeological Past</t>
  </si>
  <si>
    <t>10 seats left</t>
  </si>
  <si>
    <t>2 seats left</t>
  </si>
  <si>
    <t>15 seats left</t>
  </si>
  <si>
    <t>Evolution in Action: From the Petri Dish to the African Savanna!</t>
  </si>
  <si>
    <t>12:30 - 2:00 PM</t>
  </si>
  <si>
    <t>Exotic Animal Presentation</t>
  </si>
  <si>
    <t>5 seats left</t>
  </si>
  <si>
    <t>12:00 - 1:00 PM</t>
  </si>
  <si>
    <t>Explore the Quest for Speed with TechXcite</t>
  </si>
  <si>
    <t>Fire, Explosions, and Cannons! Oh My!</t>
  </si>
  <si>
    <t>17 seats left</t>
  </si>
  <si>
    <t>Fisheries and Wildlife Fun</t>
  </si>
  <si>
    <t>Forest Forensics</t>
  </si>
  <si>
    <t>20 seats left</t>
  </si>
  <si>
    <t>10:50 - 11:50 AM</t>
  </si>
  <si>
    <t>120 seats left</t>
  </si>
  <si>
    <t>65 seats left</t>
  </si>
  <si>
    <t>Getting Under Your Skin: Joint and Organ Movements Shown by Medical Imaging (MRI)</t>
  </si>
  <si>
    <t>22 seats left</t>
  </si>
  <si>
    <t>32 seats left</t>
  </si>
  <si>
    <t>Go Green, Help Keep Our Water Clean!</t>
  </si>
  <si>
    <t>High Performance Computing</t>
  </si>
  <si>
    <t>11:00 AM - 12:00 PM</t>
  </si>
  <si>
    <t>Hominid Evolution: What Did Our Ancestors Look Like?</t>
  </si>
  <si>
    <t>10:30 - 11:20 AM</t>
  </si>
  <si>
    <t>9:30 - 10:20 AM</t>
  </si>
  <si>
    <t>Mighty Bugs!</t>
  </si>
  <si>
    <t>13 seats left</t>
  </si>
  <si>
    <t>People Will Pay You to Learn Things -- and Other Thoughts on Research Science Careers</t>
  </si>
  <si>
    <t>125 seats left</t>
  </si>
  <si>
    <t>100 seats left</t>
  </si>
  <si>
    <t>95 seats left</t>
  </si>
  <si>
    <t>REPTILES!</t>
  </si>
  <si>
    <t>Robot Race Club: Build, Code, Race!</t>
  </si>
  <si>
    <t>14 seats left</t>
  </si>
  <si>
    <t>10:30 - 11:30 AM</t>
  </si>
  <si>
    <t>Science Theatre Presents: Physics!</t>
  </si>
  <si>
    <t>Sky Tellers</t>
  </si>
  <si>
    <t>45 seats left</t>
  </si>
  <si>
    <t>Stop Slouching! Stand Up Straight! Looking at Muscles, Motion, and Posture</t>
  </si>
  <si>
    <t>2:00 - 3:00 PM</t>
  </si>
  <si>
    <t>The Giraffe in the Stairway: Behind the Scenes at the MSU Museum</t>
  </si>
  <si>
    <t>The Joy of Chemistry</t>
  </si>
  <si>
    <t>9 seats left</t>
  </si>
  <si>
    <t>The Secret Life of Trees</t>
  </si>
  <si>
    <t>1 seats left</t>
  </si>
  <si>
    <t>28 seats left</t>
  </si>
  <si>
    <t>The Secret of the Cardboard Rocket</t>
  </si>
  <si>
    <t>42 seats left</t>
  </si>
  <si>
    <t>29 seats left</t>
  </si>
  <si>
    <t>Tour of T.B. Simon Power Plant</t>
  </si>
  <si>
    <t>12:00 - 1:30 PM</t>
  </si>
  <si>
    <t>Why Do My Decisions Matter?</t>
  </si>
  <si>
    <t>yes</t>
  </si>
  <si>
    <t>What kind of science is there in a building devoted to art? This tour will focus on the architecture of the Eli and Edythe Broad Art Museum and how engineering and math are integrated into the artistic design.</t>
  </si>
  <si>
    <t>Eli and Edythe Broad Art Museum, MSU Campus, 547 East Circle Dr.</t>
  </si>
  <si>
    <t>Learn how veterinarians assist in the diagnosis of disease in animals using the latest techniques and technologies. Participants will get the chance to become disease detectives and solve cases on their own.</t>
  </si>
  <si>
    <t>Diagnostic Center for Population and Animal Health, 4125 Beaumont Rd., Lansing</t>
  </si>
  <si>
    <t>Hands-on demonstrations of the science involved in collecting/ processing tree seed, growing seedlings, and field planting forests in Michigan. Activities will be linked to current MSU Forestry research projects including biofuels, Emerald Ash Borer, and the genetic improvement of Christmas trees.</t>
  </si>
  <si>
    <t>All instances: Tree Research Center, 5640 East Jolly Rd., East Lansing</t>
  </si>
  <si>
    <t>All students will get an opportunity to experience a birding session on the trails using binoculars. Students will gain an appreciation for the basic needs, physical characteristics, and survival strategies of our feathered friends by imitating bird behaviors and examining artifacts.</t>
  </si>
  <si>
    <t>All instances: Woldumar Nature Center, 5739 Old Lansing Rd., Lansing</t>
  </si>
  <si>
    <t>For ages 9+ (3 hr. workshop). What would you do if you lost a hand? Explore how engineers design prosthetic arms with the engineering curriculum, TechXcite. Practice designing &amp; building a bionic arm with moving parts &amp; touch sensor! Part of grant evaluations; parental consent forms required.</t>
  </si>
  <si>
    <t>Plant and Soil Sciences Bldg., Rm. A158, MSU Campus, 1066 Bogue St.</t>
  </si>
  <si>
    <t>7th-12th grade. Chemistry doesn't usually come to mind when we think about farms, but it's all around us. Students will meet a chemist who can tell them more, tour a LEED certified building, and participate in hands-on demonstrations on the many phases of chemistry and soil science.</t>
  </si>
  <si>
    <t>All instances: Agroliquid Headquarters, 3055 W. M-21, St. Johns</t>
  </si>
  <si>
    <t>5th-6th grades. Join Campus Archaeology and Museum staff for hands-on activities in archaeology and biological anthropology. Be an archaeologist, screen the dirt for artifacts, excavate a site, and create a faux artifact. Be an anthropologist and examine casts of early Hominid specimens.</t>
  </si>
  <si>
    <t>All instances: MSU Museum, Orientation Theater, MSU Campus, 409 W. Circle Dr.</t>
  </si>
  <si>
    <t>This presentation will discuss the archaeology of Michigan. Archaeologists learn about the past using scientific methods and the relationships between soils, features, and artifacts. We also look at how everyday objects can teach us about change over time.</t>
  </si>
  <si>
    <t>All instances: Psychology Bldg., Rm. 119, MSU Campus, 316 Physics Rd.</t>
  </si>
  <si>
    <t>From the savanna to the laboratory, learn about cutting edge evolution research at MSU. Museum staff and graduate students from BEACON NSF Center for Evolution in Action will lead high school students on an exploration of the latest findings and make connections to the Museum's evolution exhibits.</t>
  </si>
  <si>
    <t>MSU Museum Auditorium, MSU Campus, 409 West Circle Dr.</t>
  </si>
  <si>
    <t>A interactive live animal presentation filled with fun facts and information about the animals' habitats and traits. Allows the attendees to ask questions about the different animals that are presented.</t>
  </si>
  <si>
    <t>Preuss Pets, 1127 N. Cedar St., Lansing</t>
  </si>
  <si>
    <t>For ages 9+ (3 hr. workshop). Do you have the need for speed? Explore, build, and test K'NEX cars with different propulsion methods in this hands-on workshop from TechXcite. Learn how automotive engineers work to make better cars. Part of grant evaluations; parental consent forms required.</t>
  </si>
  <si>
    <t>Natural Sciences Bldg., Rm. 145, MSU Campus, 288 Farm Lane</t>
  </si>
  <si>
    <t>Come see how fire can be both safe and fun! Including the great gummy bear sacrifice, burning money without spending it, and more!</t>
  </si>
  <si>
    <t>TBD</t>
  </si>
  <si>
    <t>This is a fun program learning about the wildlife wonders around us! There will be a fun activity as well as learning about ecosystem functioning, composting, wildlife poaching, African Habitats, and more!</t>
  </si>
  <si>
    <t>Natural Resources Bldg., Polar Bear Room, MSU Campus, 480 Wilson Rd.</t>
  </si>
  <si>
    <t>Trees live for centuries and thus are difficult to study through short-term experiments. Just like detectives, forest scientists use current evidence to reconstruct what happened in the past. Learn about tree rings, fire scars, bomb carbon and other methods to divulge mysteries of forest dynamics.</t>
  </si>
  <si>
    <t>All instances: Natural Resources Bldg., Auditorium (Rm. 158), MSU Campus, 480 Wilson Rd.</t>
  </si>
  <si>
    <t>Video loops of magnetic resonance imaging (MRI) will be used to demonstrate normal motions of selected human joints and organs. Explanations of underlying anatomy (structure) and physiology (function), as well as an elementary introduction to the physics of MRI, are included.</t>
  </si>
  <si>
    <t>Radiology Bldg., Auditorium, MSU Campus, 846 Service Rd.</t>
  </si>
  <si>
    <t>Learn how you can help protect Great Lakes’ waters and discover ways to determine the health of lakes and streams. Participants will evaluate water quality using macroinvertebrates and other water critters.</t>
  </si>
  <si>
    <t>All instances: Natural Resources Bldg., Rm. 152, MSU Campus, 480 Wilson Rd.</t>
  </si>
  <si>
    <t>Ages 9+. Students will tour the MSU Supercomputing facility and be taken into the High Performance Computing Center to view computers as research is being done. There will be hands-on demonstrations and other high performance computing related activities, such as deconstruction of hard drives.</t>
  </si>
  <si>
    <t>All instances: Engineering Bldg., Rm. 3300 (iCER), MSU Campus, 428 S. Shaw Lane</t>
  </si>
  <si>
    <t>This presentation will discuss paleoanthropology—the study of human evolution—and what makes us uniquely human. Many fossils, including Australopithecus afarensis (Lucy) and Homo erectus (Turkana Boy), will be discussed and hominid fossil casts will be available for participants to view and examine.</t>
  </si>
  <si>
    <t>All instances: Wonders Hall, Rm. C103, MSU Campus, 891 Birch Rd.</t>
  </si>
  <si>
    <t>Join the experts at the MSU Bug House as they guide students through an introduction to insects, how they develop, and how they relate to other arthropods. Students will have the opportunity to view displays of insects as well as view and handle live insects and arthropods.</t>
  </si>
  <si>
    <t>Natural Sciences Bldg., Rm. 146/147, MSU Campus, 288 Farm Lane</t>
  </si>
  <si>
    <t>The problem: study nuclei that are impossible to see, don't exist on earth, last for less than a second, and emit radiation. Find out how NSCL does it and explore the incredible variety of careers available (and necessary) in making it work!</t>
  </si>
  <si>
    <t>Cyclotron, MSU Campus, 640 S. Shaw Lane</t>
  </si>
  <si>
    <t>2nd &amp; 3rd graders - Experience reptiles at the MSU Museum! Hands-on activities will focus on reptiles in the exhibits plus special specimens from our collections. See the new Michigan turtle exhibit, find prehistoric reptiles on display, and meet some live reptiles with the MSU Herpetology Club!</t>
  </si>
  <si>
    <t>MSU Museum, MSU Campus, 409 W. Circle Dr.</t>
  </si>
  <si>
    <t>Have you always wanted to build your own robot? Join us for hands-on learning with circuits, computer code and racing robots as ELPL staff take their popular Code Camp program on the road to the MSU Science Festival.</t>
  </si>
  <si>
    <t>East Lansing Public Library, Meeting Rm., 950 Abbot Rd. East Lansing</t>
  </si>
  <si>
    <t>An introduction to many physics topics, including momentum, pressure and more. Learn how ice skaters manage to spin so fast and what happens to objects in a vacuum. Also come see an MSU student lay on a bed of nails!</t>
  </si>
  <si>
    <t>Plant and Soil Sciences Bldg., Rm. A155, MSU Campus, 1066 Bogue St.</t>
  </si>
  <si>
    <t>Seasons and the Moon: Listen to stories of the stars told by Native American master storytellers. In this show, you will hear two stories. "Spring Defeats Winter," retold by Joseph Bruchac (Abenaki) and "The Girl Who Married the Moon," retold by Gayle Ross (Cherokee).</t>
  </si>
  <si>
    <t>Abrams Planetarium, MSU Campus, 755 Science Rd.</t>
  </si>
  <si>
    <t>Students will be given a tour of an active orthopedic research center. Students will learn how researchers study common medical problems like back pain using specialized equipment to record body motion and muscle activity, and customized robots to assess postural control.</t>
  </si>
  <si>
    <t>All instances: MSU Center for Orthopedic Research, McLaren Orthopedic Hospital, 2727 S. Pennsylvania, Lansing</t>
  </si>
  <si>
    <t>Take a behind-the-scenes tour of the extraordinary collection of vertebrate specimens at the MSU Museum. Learn how these specimens are used across campus and around the world. Students will also examine and compare unusual specimens in a hands-on area and in the Museum's science galleries.</t>
  </si>
  <si>
    <t>A chemical demonstration exhibition full of color changes, explosions, liquid nitrogen, and gooey slime! Fun and educational for elementary school students, children, and learners of all ages from 5 to 105!</t>
  </si>
  <si>
    <t>Plant and Soil Sciences, Rm. A149, MSU Campus, 1066 Bogue St.</t>
  </si>
  <si>
    <t>Students will build mini-greenhouses while talking with presenters about how trees grow, what a tree is, how trees interact with each other, and why trees are important to climate change.</t>
  </si>
  <si>
    <t>Two children build a rocket and take an imaginary trip through the solar system with the help of a special guide, a talking astronomy book. A live star talk will follow the recorded portion of the show.</t>
  </si>
  <si>
    <t>Grades 9-12. Closed-toe shoes required for walking tour in a loud, sometimes dirty environment. Headsets are provided for ear protection and to allow speaker to be heard. The T.B. Simon Power Plant is a modern cogeneration power plant using biofuels as a renewable energy source.</t>
  </si>
  <si>
    <t>Simon Power Plant, MSU Campus, 354 Service Rd.</t>
  </si>
  <si>
    <t>Introduces students to material use and product life cycles. Examines stories behind everyday items. Students learn basic traits of natural materials and life cycle stages, where materials come from, what it's made into, how it can be used, and choosing what to do when you are done using it.</t>
  </si>
  <si>
    <t>MSU Surplus Store and Recycling Center, MSU Campus, 468 Green Way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</si>
</sst>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4" x14ac:knownFonts="1">
    <font>
      <sz val="11"/>
      <color theme="1"/>
      <name val="Calibri"/>
      <family val="2"/>
      <scheme val="minor"/>
    </font>
    <font>
      <b/>
      <sz val="12"/>
      <color rgb="FF222222"/>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6">
    <border>
      <left/>
      <right/>
      <top/>
      <bottom/>
      <diagonal/>
    </border>
    <border>
      <left/>
      <right/>
      <top style="thin">
        <color auto="1"/>
      </top>
      <bottom style="thin">
        <color auto="1"/>
      </bottom>
      <diagonal/>
    </border>
    <border>
      <left/>
      <right/>
      <top style="thin">
        <color auto="1"/>
      </top>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s>
  <cellStyleXfs count="1">
    <xf numFmtId="0" fontId="0" fillId="0" borderId="0"/>
  </cellStyleXfs>
  <cellXfs count="61">
    <xf numFmtId="0" fontId="0" fillId="0" borderId="0" xfId="0"/>
    <xf numFmtId="0" fontId="0" fillId="0" borderId="0" xfId="0" applyBorder="1" applyAlignment="1">
      <alignment vertical="center"/>
    </xf>
    <xf numFmtId="0" fontId="0" fillId="0" borderId="0" xfId="0" applyFont="1" applyBorder="1" applyAlignment="1">
      <alignment horizontal="center" vertical="center"/>
    </xf>
    <xf numFmtId="164"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Border="1" applyAlignment="1">
      <alignment horizontal="left" vertical="center"/>
    </xf>
    <xf numFmtId="0" fontId="0" fillId="0" borderId="0" xfId="0" applyFont="1" applyBorder="1" applyAlignment="1">
      <alignment vertical="center" wrapText="1"/>
    </xf>
    <xf numFmtId="0" fontId="0" fillId="0" borderId="0" xfId="0" applyBorder="1" applyAlignment="1">
      <alignment horizontal="center" vertical="center" wrapText="1"/>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1" xfId="0" quotePrefix="1" applyBorder="1" applyAlignment="1">
      <alignment horizontal="center" vertical="center" wrapText="1"/>
    </xf>
    <xf numFmtId="0" fontId="0" fillId="0" borderId="1" xfId="0" quotePrefix="1" applyBorder="1" applyAlignment="1">
      <alignment horizontal="left" vertical="center" wrapText="1"/>
    </xf>
    <xf numFmtId="0" fontId="0" fillId="0" borderId="1" xfId="0" applyFont="1" applyBorder="1" applyAlignment="1">
      <alignment vertical="center" wrapText="1"/>
    </xf>
    <xf numFmtId="0" fontId="0" fillId="0" borderId="1" xfId="0" applyFill="1" applyBorder="1" applyAlignment="1">
      <alignment horizontal="left"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vertical="center"/>
    </xf>
    <xf numFmtId="0" fontId="0" fillId="0" borderId="4" xfId="0" applyBorder="1" applyAlignment="1">
      <alignment horizontal="left" vertical="center"/>
    </xf>
    <xf numFmtId="0" fontId="0" fillId="0" borderId="4" xfId="0" applyFont="1" applyBorder="1" applyAlignment="1">
      <alignment horizontal="left" vertical="center" wrapText="1"/>
    </xf>
    <xf numFmtId="0" fontId="0" fillId="0" borderId="4" xfId="0" applyFont="1" applyBorder="1" applyAlignment="1">
      <alignment horizontal="center" vertical="center"/>
    </xf>
    <xf numFmtId="164" fontId="0" fillId="0" borderId="4" xfId="0" applyNumberFormat="1" applyFont="1" applyBorder="1" applyAlignment="1">
      <alignment horizontal="center" vertical="center"/>
    </xf>
    <xf numFmtId="0" fontId="0" fillId="0" borderId="4" xfId="0" applyFont="1" applyBorder="1" applyAlignment="1">
      <alignment vertical="center"/>
    </xf>
    <xf numFmtId="0" fontId="0" fillId="0" borderId="4" xfId="0" quotePrefix="1" applyBorder="1" applyAlignment="1">
      <alignment horizontal="center" vertical="center" wrapText="1"/>
    </xf>
    <xf numFmtId="0" fontId="0" fillId="0" borderId="4" xfId="0" quotePrefix="1" applyBorder="1" applyAlignment="1">
      <alignment horizontal="left" vertical="center" wrapText="1"/>
    </xf>
    <xf numFmtId="0" fontId="0" fillId="0" borderId="5" xfId="0" applyFill="1" applyBorder="1" applyAlignment="1">
      <alignment horizontal="left" vertical="center"/>
    </xf>
    <xf numFmtId="0" fontId="0" fillId="0" borderId="5" xfId="0" applyFont="1" applyBorder="1" applyAlignment="1">
      <alignment vertical="center" wrapText="1"/>
    </xf>
    <xf numFmtId="0" fontId="0" fillId="0" borderId="5" xfId="0" applyFont="1" applyBorder="1" applyAlignment="1">
      <alignment horizontal="center" vertical="center"/>
    </xf>
    <xf numFmtId="164" fontId="0" fillId="0" borderId="5" xfId="0" applyNumberFormat="1" applyFont="1" applyBorder="1" applyAlignment="1">
      <alignment horizontal="center" vertical="center"/>
    </xf>
    <xf numFmtId="0" fontId="0" fillId="0" borderId="5" xfId="0" applyFont="1" applyBorder="1" applyAlignment="1">
      <alignment vertical="center"/>
    </xf>
    <xf numFmtId="0" fontId="0" fillId="0" borderId="5" xfId="0" quotePrefix="1" applyBorder="1" applyAlignment="1">
      <alignment horizontal="center" vertical="center" wrapText="1"/>
    </xf>
    <xf numFmtId="0" fontId="0" fillId="0" borderId="5" xfId="0" quotePrefix="1" applyBorder="1" applyAlignment="1">
      <alignment horizontal="left" vertical="center" wrapText="1"/>
    </xf>
    <xf numFmtId="0" fontId="3" fillId="0" borderId="0" xfId="0" applyFont="1" applyBorder="1" applyAlignment="1">
      <alignment vertical="center"/>
    </xf>
    <xf numFmtId="0" fontId="0" fillId="0" borderId="5" xfId="0" applyBorder="1" applyAlignment="1">
      <alignment horizontal="left" vertical="center"/>
    </xf>
    <xf numFmtId="0" fontId="0" fillId="0" borderId="5" xfId="0" applyFont="1" applyBorder="1" applyAlignment="1">
      <alignment horizontal="left" vertical="center" wrapText="1"/>
    </xf>
    <xf numFmtId="0" fontId="0" fillId="0" borderId="3" xfId="0" applyBorder="1" applyAlignment="1">
      <alignment horizontal="left" vertical="center"/>
    </xf>
    <xf numFmtId="0" fontId="0" fillId="0" borderId="3" xfId="0" applyFont="1" applyBorder="1" applyAlignment="1">
      <alignment vertical="center" wrapText="1"/>
    </xf>
    <xf numFmtId="0" fontId="0" fillId="0" borderId="3" xfId="0" applyFont="1" applyBorder="1" applyAlignment="1">
      <alignment horizontal="center" vertical="center"/>
    </xf>
    <xf numFmtId="164" fontId="0" fillId="0" borderId="3" xfId="0" applyNumberFormat="1" applyFont="1" applyBorder="1" applyAlignment="1">
      <alignment horizontal="center" vertical="center"/>
    </xf>
    <xf numFmtId="0" fontId="0" fillId="0" borderId="3" xfId="0" applyFont="1" applyBorder="1" applyAlignment="1">
      <alignment vertical="center"/>
    </xf>
    <xf numFmtId="0" fontId="0" fillId="0" borderId="3" xfId="0" quotePrefix="1" applyBorder="1" applyAlignment="1">
      <alignment horizontal="center" vertical="center" wrapText="1"/>
    </xf>
    <xf numFmtId="0" fontId="0" fillId="0" borderId="3" xfId="0" quotePrefix="1" applyBorder="1" applyAlignment="1">
      <alignment horizontal="left" vertical="center" wrapText="1"/>
    </xf>
    <xf numFmtId="0" fontId="0" fillId="0" borderId="4" xfId="0" applyFill="1" applyBorder="1" applyAlignment="1">
      <alignment horizontal="left" vertical="center"/>
    </xf>
    <xf numFmtId="0" fontId="0" fillId="0" borderId="4" xfId="0" applyFont="1" applyBorder="1" applyAlignment="1">
      <alignment vertical="center" wrapText="1"/>
    </xf>
    <xf numFmtId="0" fontId="0" fillId="0" borderId="4" xfId="0" applyFont="1" applyBorder="1" applyAlignment="1">
      <alignment horizontal="center" vertical="center" wrapText="1"/>
    </xf>
    <xf numFmtId="164" fontId="0" fillId="0" borderId="4" xfId="0" applyNumberFormat="1" applyFont="1" applyBorder="1" applyAlignment="1">
      <alignment horizontal="center" vertical="center" wrapText="1"/>
    </xf>
    <xf numFmtId="0" fontId="0" fillId="0" borderId="4" xfId="0" applyFont="1" applyBorder="1" applyAlignment="1">
      <alignment vertical="center" wrapText="1"/>
    </xf>
    <xf numFmtId="0" fontId="0" fillId="0" borderId="3" xfId="0" applyFill="1" applyBorder="1" applyAlignment="1">
      <alignment horizontal="left" vertical="center"/>
    </xf>
    <xf numFmtId="0" fontId="0" fillId="0" borderId="3" xfId="0" applyFont="1" applyBorder="1" applyAlignment="1">
      <alignment horizontal="center" vertical="center" wrapText="1"/>
    </xf>
    <xf numFmtId="164" fontId="0" fillId="0" borderId="3" xfId="0" applyNumberFormat="1" applyFont="1" applyBorder="1" applyAlignment="1">
      <alignment horizontal="center" vertical="center" wrapText="1"/>
    </xf>
    <xf numFmtId="0" fontId="0" fillId="0" borderId="5" xfId="0" applyFont="1" applyBorder="1" applyAlignment="1">
      <alignment horizontal="center" vertical="center" wrapText="1"/>
    </xf>
    <xf numFmtId="164" fontId="0" fillId="0" borderId="5" xfId="0" applyNumberFormat="1" applyFont="1" applyBorder="1" applyAlignment="1">
      <alignment horizontal="center" vertical="center" wrapText="1"/>
    </xf>
    <xf numFmtId="0" fontId="0" fillId="0" borderId="5"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lissa/Documents/Curriculum/2014%20MSU%20Science%20Festival%20School%20Schedu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Day Time"/>
      <sheetName val="By Title"/>
      <sheetName val="Description"/>
    </sheetNames>
    <sheetDataSet>
      <sheetData sheetId="0"/>
      <sheetData sheetId="1"/>
      <sheetData sheetId="2">
        <row r="1">
          <cell r="A1" t="str">
            <v>Title ID</v>
          </cell>
          <cell r="B1" t="str">
            <v>Title</v>
          </cell>
          <cell r="C1" t="str">
            <v>Description:</v>
          </cell>
          <cell r="D1" t="str">
            <v>Grades: K-3</v>
          </cell>
          <cell r="E1" t="str">
            <v>Grades: 4-8</v>
          </cell>
          <cell r="F1" t="str">
            <v>Grades: 9-12</v>
          </cell>
          <cell r="G1" t="str">
            <v>Grades</v>
          </cell>
          <cell r="H1" t="str">
            <v>Location:</v>
          </cell>
        </row>
        <row r="2">
          <cell r="A2">
            <v>1</v>
          </cell>
          <cell r="B2" t="str">
            <v>A Giant, Silver Parallelogram: Exploring the Architecture of the Broad Art Museum</v>
          </cell>
          <cell r="C2" t="str">
            <v>What kind of science is there in a building devoted to art? This tour will focus on the architecture of the Eli and Edythe Broad Art Museum and how engineering and math are integrated into the artistic design.</v>
          </cell>
          <cell r="E2" t="str">
            <v>yes</v>
          </cell>
          <cell r="G2" t="str">
            <v>4th-8th</v>
          </cell>
          <cell r="H2" t="str">
            <v>Eli and Edythe Broad Art Museum, MSU Campus, 547 East Circle Dr.</v>
          </cell>
        </row>
        <row r="3">
          <cell r="A3">
            <v>2</v>
          </cell>
          <cell r="B3" t="str">
            <v>Animal Disease Detectives</v>
          </cell>
          <cell r="C3" t="str">
            <v>Learn how veterinarians assist in the diagnosis of disease in animals using the latest techniques and technologies. Participants will get the chance to become disease detectives and solve cases on their own.</v>
          </cell>
          <cell r="E3" t="str">
            <v>yes</v>
          </cell>
          <cell r="G3" t="str">
            <v>4th-8th</v>
          </cell>
          <cell r="H3" t="str">
            <v>Diagnostic Center for Population and Animal Health, 4125 Beaumont Rd., Lansing</v>
          </cell>
        </row>
        <row r="4">
          <cell r="A4">
            <v>3</v>
          </cell>
          <cell r="B4" t="str">
            <v>Biofuels, Emerald Ash Borer and Christmas Trees: The Many Faces of Tree Research!</v>
          </cell>
          <cell r="C4" t="str">
            <v>Hands-on demonstrations of the science involved in collecting/ processing tree seed, growing seedlings, and field planting forests in Michigan. Activities will be linked to current MSU Forestry research projects including biofuels, Emerald Ash Borer, and the genetic improvement of Christmas trees.</v>
          </cell>
          <cell r="D4" t="str">
            <v>yes</v>
          </cell>
          <cell r="E4" t="str">
            <v>yes</v>
          </cell>
          <cell r="F4" t="str">
            <v>yes</v>
          </cell>
          <cell r="G4" t="str">
            <v>K-3rd, 4th-8th, 9th-12th</v>
          </cell>
          <cell r="H4" t="str">
            <v>All instances: Tree Research Center, 5640 East Jolly Rd., East Lansing</v>
          </cell>
        </row>
        <row r="5">
          <cell r="A5">
            <v>4</v>
          </cell>
          <cell r="B5" t="str">
            <v>Bird Buddies</v>
          </cell>
          <cell r="C5" t="str">
            <v>All students will get an opportunity to experience a birding session on the trails using binoculars. Students will gain an appreciation for the basic needs, physical characteristics, and survival strategies of our feathered friends by imitating bird behaviors and examining artifacts.</v>
          </cell>
          <cell r="D5" t="str">
            <v>yes</v>
          </cell>
          <cell r="E5" t="str">
            <v>yes</v>
          </cell>
          <cell r="G5" t="str">
            <v>K-3rd, 4th-8th</v>
          </cell>
          <cell r="H5" t="str">
            <v>All instances: Woldumar Nature Center, 5739 Old Lansing Rd., Lansing</v>
          </cell>
        </row>
        <row r="6">
          <cell r="A6">
            <v>5</v>
          </cell>
          <cell r="B6" t="str">
            <v>Build a Bionic Arm with TechXcite</v>
          </cell>
          <cell r="C6" t="str">
            <v>For ages 9+ (3 hr. workshop). What would you do if you lost a hand? Explore how engineers design prosthetic arms with the engineering curriculum, TechXcite. Practice designing &amp; building a bionic arm with moving parts &amp; touch sensor! Part of grant evaluations; parental consent forms required.</v>
          </cell>
          <cell r="E6" t="str">
            <v>yes</v>
          </cell>
          <cell r="F6" t="str">
            <v>yes</v>
          </cell>
          <cell r="G6" t="str">
            <v>4th-8th, 9th-12th</v>
          </cell>
          <cell r="H6" t="str">
            <v>Plant and Soil Sciences Bldg., Rm. A158, MSU Campus, 1066 Bogue St.</v>
          </cell>
        </row>
        <row r="7">
          <cell r="A7">
            <v>6</v>
          </cell>
          <cell r="B7" t="str">
            <v>Chemistry on the Farm and the Importance of Science in Agriculture</v>
          </cell>
          <cell r="C7" t="str">
            <v>7th-12th grade. Chemistry doesn't usually come to mind when we think about farms, but it's all around us. Students will meet a chemist who can tell them more, tour a LEED certified building, and participate in hands-on demonstrations on the many phases of chemistry and soil science.</v>
          </cell>
          <cell r="F7" t="str">
            <v>yes</v>
          </cell>
          <cell r="G7" t="str">
            <v>9th-12th</v>
          </cell>
          <cell r="H7" t="str">
            <v>All instances: Agroliquid Headquarters, 3055 W. M-21, St. Johns</v>
          </cell>
        </row>
        <row r="8">
          <cell r="A8">
            <v>7</v>
          </cell>
          <cell r="B8" t="str">
            <v>Dig the Past!</v>
          </cell>
          <cell r="C8" t="str">
            <v>5th-6th grades. Join Campus Archaeology and Museum staff for hands-on activities in archaeology and biological anthropology. Be an archaeologist, screen the dirt for artifacts, excavate a site, and create a faux artifact. Be an anthropologist and examine casts of early Hominid specimens.</v>
          </cell>
          <cell r="E8" t="str">
            <v>yes</v>
          </cell>
          <cell r="G8" t="str">
            <v>4th-8th</v>
          </cell>
          <cell r="H8" t="str">
            <v>All instances: MSU Museum, Orientation Theater, MSU Campus, 409 W. Circle Dr.</v>
          </cell>
        </row>
        <row r="9">
          <cell r="A9">
            <v>8</v>
          </cell>
          <cell r="B9" t="str">
            <v>Digging Into the Mitten: Michigan's Archaeological Past</v>
          </cell>
          <cell r="C9" t="str">
            <v>This presentation will discuss the archaeology of Michigan. Archaeologists learn about the past using scientific methods and the relationships between soils, features, and artifacts. We also look at how everyday objects can teach us about change over time.</v>
          </cell>
          <cell r="E9" t="str">
            <v>yes</v>
          </cell>
          <cell r="F9" t="str">
            <v>yes</v>
          </cell>
          <cell r="G9" t="str">
            <v>4th-8th, 9th-12th</v>
          </cell>
          <cell r="H9" t="str">
            <v>All instances: Psychology Bldg., Rm. 119, MSU Campus, 316 Physics Rd.</v>
          </cell>
        </row>
        <row r="10">
          <cell r="A10">
            <v>9</v>
          </cell>
          <cell r="B10" t="str">
            <v>Evolution in Action: From the Petri Dish to the African Savanna!</v>
          </cell>
          <cell r="C10" t="str">
            <v>From the savanna to the laboratory, learn about cutting edge evolution research at MSU. Museum staff and graduate students from BEACON NSF Center for Evolution in Action will lead high school students on an exploration of the latest findings and make connections to the Museum's evolution exhibits.</v>
          </cell>
          <cell r="F10" t="str">
            <v>yes</v>
          </cell>
          <cell r="G10" t="str">
            <v>9th-12th</v>
          </cell>
          <cell r="H10" t="str">
            <v>MSU Museum Auditorium, MSU Campus, 409 West Circle Dr.</v>
          </cell>
        </row>
        <row r="11">
          <cell r="A11">
            <v>10</v>
          </cell>
          <cell r="B11" t="str">
            <v>Exotic Animal Presentation</v>
          </cell>
          <cell r="C11" t="str">
            <v>A interactive live animal presentation filled with fun facts and information about the animals' habitats and traits. Allows the attendees to ask questions about the different animals that are presented.</v>
          </cell>
          <cell r="D11" t="str">
            <v>yes</v>
          </cell>
          <cell r="E11" t="str">
            <v>yes</v>
          </cell>
          <cell r="F11" t="str">
            <v>yes</v>
          </cell>
          <cell r="G11" t="str">
            <v>K-3rd, 4th-8th, 9th-12th</v>
          </cell>
          <cell r="H11" t="str">
            <v>Preuss Pets, 1127 N. Cedar St., Lansing</v>
          </cell>
        </row>
        <row r="12">
          <cell r="A12">
            <v>11</v>
          </cell>
          <cell r="B12" t="str">
            <v>Explore the Quest for Speed with TechXcite</v>
          </cell>
          <cell r="C12" t="str">
            <v>For ages 9+ (3 hr. workshop). Do you have the need for speed? Explore, build, and test K'NEX cars with different propulsion methods in this hands-on workshop from TechXcite. Learn how automotive engineers work to make better cars. Part of grant evaluations; parental consent forms required.</v>
          </cell>
          <cell r="E12" t="str">
            <v>yes</v>
          </cell>
          <cell r="F12" t="str">
            <v>yes</v>
          </cell>
          <cell r="G12" t="str">
            <v>4th-8th, 9th-12th</v>
          </cell>
          <cell r="H12" t="str">
            <v>Natural Sciences Bldg., Rm. 145, MSU Campus, 288 Farm Lane</v>
          </cell>
        </row>
        <row r="13">
          <cell r="A13">
            <v>12</v>
          </cell>
          <cell r="B13" t="str">
            <v>Fire, Explosions, and Cannons! Oh My!</v>
          </cell>
          <cell r="C13" t="str">
            <v>Come see how fire can be both safe and fun! Including the great gummy bear sacrifice, burning money without spending it, and more!</v>
          </cell>
          <cell r="D13" t="str">
            <v>yes</v>
          </cell>
          <cell r="G13" t="str">
            <v>K-3rd</v>
          </cell>
          <cell r="H13" t="str">
            <v>TBD</v>
          </cell>
        </row>
        <row r="14">
          <cell r="A14">
            <v>13</v>
          </cell>
          <cell r="B14" t="str">
            <v>Fisheries and Wildlife Fun</v>
          </cell>
          <cell r="C14" t="str">
            <v>This is a fun program learning about the wildlife wonders around us! There will be a fun activity as well as learning about ecosystem functioning, composting, wildlife poaching, African Habitats, and more!</v>
          </cell>
          <cell r="D14" t="str">
            <v>yes</v>
          </cell>
          <cell r="G14" t="str">
            <v>K-3rd</v>
          </cell>
          <cell r="H14" t="str">
            <v>Natural Resources Bldg., Polar Bear Room, MSU Campus, 480 Wilson Rd.</v>
          </cell>
        </row>
        <row r="15">
          <cell r="A15">
            <v>14</v>
          </cell>
          <cell r="B15" t="str">
            <v>Forest Forensics</v>
          </cell>
          <cell r="C15" t="str">
            <v>Trees live for centuries and thus are difficult to study through short-term experiments. Just like detectives, forest scientists use current evidence to reconstruct what happened in the past. Learn about tree rings, fire scars, bomb carbon and other methods to divulge mysteries of forest dynamics.</v>
          </cell>
          <cell r="E15" t="str">
            <v>yes</v>
          </cell>
          <cell r="F15" t="str">
            <v>yes</v>
          </cell>
          <cell r="G15" t="str">
            <v>4th-8th, 9th-12th</v>
          </cell>
          <cell r="H15" t="str">
            <v>All instances: Natural Resources Bldg., Auditorium (Rm. 158), MSU Campus, 480 Wilson Rd.</v>
          </cell>
        </row>
        <row r="16">
          <cell r="A16">
            <v>15</v>
          </cell>
          <cell r="B16" t="str">
            <v>Getting Under Your Skin: Joint and Organ Movements Shown by Medical Imaging (MRI)</v>
          </cell>
          <cell r="C16" t="str">
            <v>Video loops of magnetic resonance imaging (MRI) will be used to demonstrate normal motions of selected human joints and organs. Explanations of underlying anatomy (structure) and physiology (function), as well as an elementary introduction to the physics of MRI, are included.</v>
          </cell>
          <cell r="E16" t="str">
            <v>yes</v>
          </cell>
          <cell r="F16" t="str">
            <v>yes</v>
          </cell>
          <cell r="G16" t="str">
            <v>4th-8th, 9th-12th</v>
          </cell>
          <cell r="H16" t="str">
            <v>Radiology Bldg., Auditorium, MSU Campus, 846 Service Rd.</v>
          </cell>
        </row>
        <row r="17">
          <cell r="A17">
            <v>16</v>
          </cell>
          <cell r="B17" t="str">
            <v>Go Green, Help Keep Our Water Clean!</v>
          </cell>
          <cell r="C17" t="str">
            <v>Learn how you can help protect Great Lakes’ waters and discover ways to determine the health of lakes and streams. Participants will evaluate water quality using macroinvertebrates and other water critters.</v>
          </cell>
          <cell r="E17" t="str">
            <v>yes</v>
          </cell>
          <cell r="G17" t="str">
            <v>4th-8th</v>
          </cell>
          <cell r="H17" t="str">
            <v>All instances: Natural Resources Bldg., Rm. 152, MSU Campus, 480 Wilson Rd.</v>
          </cell>
        </row>
        <row r="18">
          <cell r="A18">
            <v>17</v>
          </cell>
          <cell r="B18" t="str">
            <v>High Performance Computing</v>
          </cell>
          <cell r="C18" t="str">
            <v>Ages 9+. Students will tour the MSU Supercomputing facility and be taken into the High Performance Computing Center to view computers as research is being done. There will be hands-on demonstrations and other high performance computing related activities, such as deconstruction of hard drives.</v>
          </cell>
          <cell r="E18" t="str">
            <v>yes</v>
          </cell>
          <cell r="F18" t="str">
            <v>yes</v>
          </cell>
          <cell r="G18" t="str">
            <v>4th-8th, 9th-12th</v>
          </cell>
          <cell r="H18" t="str">
            <v>All instances: Engineering Bldg., Rm. 3300 (iCER), MSU Campus, 428 S. Shaw Lane</v>
          </cell>
        </row>
        <row r="19">
          <cell r="A19">
            <v>18</v>
          </cell>
          <cell r="B19" t="str">
            <v>Hominid Evolution: What Did Our Ancestors Look Like?</v>
          </cell>
          <cell r="C19" t="str">
            <v>This presentation will discuss paleoanthropology—the study of human evolution—and what makes us uniquely human. Many fossils, including Australopithecus afarensis (Lucy) and Homo erectus (Turkana Boy), will be discussed and hominid fossil casts will be available for participants to view and examine.</v>
          </cell>
          <cell r="E19" t="str">
            <v>yes</v>
          </cell>
          <cell r="F19" t="str">
            <v>yes</v>
          </cell>
          <cell r="G19" t="str">
            <v>4th-8th, 9th-12th</v>
          </cell>
          <cell r="H19" t="str">
            <v>All instances: Wonders Hall, Rm. C103, MSU Campus, 891 Birch Rd.</v>
          </cell>
        </row>
        <row r="20">
          <cell r="A20">
            <v>19</v>
          </cell>
          <cell r="B20" t="str">
            <v>Mighty Bugs!</v>
          </cell>
          <cell r="C20" t="str">
            <v>Join the experts at the MSU Bug House as they guide students through an introduction to insects, how they develop, and how they relate to other arthropods. Students will have the opportunity to view displays of insects as well as view and handle live insects and arthropods.</v>
          </cell>
          <cell r="D20" t="str">
            <v>yes</v>
          </cell>
          <cell r="E20" t="str">
            <v>yes</v>
          </cell>
          <cell r="G20" t="str">
            <v>K-3rd, 4th-8th</v>
          </cell>
          <cell r="H20" t="str">
            <v>Natural Sciences Bldg., Rm. 146/147, MSU Campus, 288 Farm Lane</v>
          </cell>
        </row>
        <row r="21">
          <cell r="A21">
            <v>20</v>
          </cell>
          <cell r="B21" t="str">
            <v>People Will Pay You to Learn Things -- and Other Thoughts on Research Science Careers</v>
          </cell>
          <cell r="C21" t="str">
            <v>The problem: study nuclei that are impossible to see, don't exist on earth, last for less than a second, and emit radiation. Find out how NSCL does it and explore the incredible variety of careers available (and necessary) in making it work!</v>
          </cell>
          <cell r="E21" t="str">
            <v>yes</v>
          </cell>
          <cell r="F21" t="str">
            <v>yes</v>
          </cell>
          <cell r="G21" t="str">
            <v>4th-8th, 9th-12th</v>
          </cell>
          <cell r="H21" t="str">
            <v>Cyclotron, MSU Campus, 640 S. Shaw Lane</v>
          </cell>
        </row>
        <row r="22">
          <cell r="A22">
            <v>21</v>
          </cell>
          <cell r="B22" t="str">
            <v>REPTILES!</v>
          </cell>
          <cell r="C22" t="str">
            <v>2nd &amp; 3rd graders - Experience reptiles at the MSU Museum! Hands-on activities will focus on reptiles in the exhibits plus special specimens from our collections. See the new Michigan turtle exhibit, find prehistoric reptiles on display, and meet some live reptiles with the MSU Herpetology Club!</v>
          </cell>
          <cell r="D22" t="str">
            <v>yes</v>
          </cell>
          <cell r="G22" t="str">
            <v>K-3rd</v>
          </cell>
          <cell r="H22" t="str">
            <v>MSU Museum, MSU Campus, 409 W. Circle Dr.</v>
          </cell>
        </row>
        <row r="23">
          <cell r="A23">
            <v>22</v>
          </cell>
          <cell r="B23" t="str">
            <v>Robot Race Club: Build, Code, Race!</v>
          </cell>
          <cell r="C23" t="str">
            <v>Have you always wanted to build your own robot? Join us for hands-on learning with circuits, computer code and racing robots as ELPL staff take their popular Code Camp program on the road to the MSU Science Festival.</v>
          </cell>
          <cell r="D23" t="str">
            <v>yes</v>
          </cell>
          <cell r="E23" t="str">
            <v>yes</v>
          </cell>
          <cell r="G23" t="str">
            <v>K-3rd, 4th-8th</v>
          </cell>
          <cell r="H23" t="str">
            <v>East Lansing Public Library, Meeting Rm., 950 Abbot Rd. East Lansing</v>
          </cell>
        </row>
        <row r="24">
          <cell r="A24">
            <v>23</v>
          </cell>
          <cell r="B24" t="str">
            <v>Science Theatre Presents: Physics!</v>
          </cell>
          <cell r="C24" t="str">
            <v>An introduction to many physics topics, including momentum, pressure and more. Learn how ice skaters manage to spin so fast and what happens to objects in a vacuum. Also come see an MSU student lay on a bed of nails!</v>
          </cell>
          <cell r="D24" t="str">
            <v>yes</v>
          </cell>
          <cell r="E24" t="str">
            <v>yes</v>
          </cell>
          <cell r="G24" t="str">
            <v>K-3rd, 4th-8th</v>
          </cell>
          <cell r="H24" t="str">
            <v>Plant and Soil Sciences Bldg., Rm. A155, MSU Campus, 1066 Bogue St.</v>
          </cell>
        </row>
        <row r="25">
          <cell r="A25">
            <v>24</v>
          </cell>
          <cell r="B25" t="str">
            <v>Sky Tellers</v>
          </cell>
          <cell r="C25" t="str">
            <v>Seasons and the Moon: Listen to stories of the stars told by Native American master storytellers. In this show, you will hear two stories. "Spring Defeats Winter," retold by Joseph Bruchac (Abenaki) and "The Girl Who Married the Moon," retold by Gayle Ross (Cherokee).</v>
          </cell>
          <cell r="E25" t="str">
            <v>yes</v>
          </cell>
          <cell r="G25" t="str">
            <v>4th-8th</v>
          </cell>
          <cell r="H25" t="str">
            <v>Abrams Planetarium, MSU Campus, 755 Science Rd.</v>
          </cell>
        </row>
        <row r="26">
          <cell r="A26">
            <v>25</v>
          </cell>
          <cell r="B26" t="str">
            <v>Stop Slouching! Stand Up Straight! Looking at Muscles, Motion, and Posture</v>
          </cell>
          <cell r="C26" t="str">
            <v>Students will be given a tour of an active orthopedic research center. Students will learn how researchers study common medical problems like back pain using specialized equipment to record body motion and muscle activity, and customized robots to assess postural control.</v>
          </cell>
          <cell r="E26" t="str">
            <v>yes</v>
          </cell>
          <cell r="G26" t="str">
            <v>4th-8th</v>
          </cell>
          <cell r="H26" t="str">
            <v>All instances: MSU Center for Orthopedic Research, McLaren Orthopedic Hospital, 2727 S. Pennsylvania, Lansing</v>
          </cell>
        </row>
        <row r="27">
          <cell r="A27">
            <v>26</v>
          </cell>
          <cell r="B27" t="str">
            <v>The Giraffe in the Stairway: Behind the Scenes at the MSU Museum</v>
          </cell>
          <cell r="C27" t="str">
            <v>Take a behind-the-scenes tour of the extraordinary collection of vertebrate specimens at the MSU Museum. Learn how these specimens are used across campus and around the world. Students will also examine and compare unusual specimens in a hands-on area and in the Museum's science galleries.</v>
          </cell>
          <cell r="F27" t="str">
            <v>yes</v>
          </cell>
          <cell r="G27" t="str">
            <v>9th-12th</v>
          </cell>
          <cell r="H27" t="str">
            <v>MSU Museum, MSU Campus, 409 W. Circle Dr.</v>
          </cell>
        </row>
        <row r="28">
          <cell r="A28">
            <v>27</v>
          </cell>
          <cell r="B28" t="str">
            <v>The Joy of Chemistry</v>
          </cell>
          <cell r="C28" t="str">
            <v>A chemical demonstration exhibition full of color changes, explosions, liquid nitrogen, and gooey slime! Fun and educational for elementary school students, children, and learners of all ages from 5 to 105!</v>
          </cell>
          <cell r="D28" t="str">
            <v>yes</v>
          </cell>
          <cell r="E28" t="str">
            <v>yes</v>
          </cell>
          <cell r="G28" t="str">
            <v>K-3rd, 4th-8th</v>
          </cell>
          <cell r="H28" t="str">
            <v>Plant and Soil Sciences, Rm. A149, MSU Campus, 1066 Bogue St.</v>
          </cell>
        </row>
        <row r="29">
          <cell r="A29">
            <v>28</v>
          </cell>
          <cell r="B29" t="str">
            <v>The Secret Life of Trees</v>
          </cell>
          <cell r="C29" t="str">
            <v>Students will build mini-greenhouses while talking with presenters about how trees grow, what a tree is, how trees interact with each other, and why trees are important to climate change.</v>
          </cell>
          <cell r="D29" t="str">
            <v>yes</v>
          </cell>
          <cell r="E29" t="str">
            <v>yes</v>
          </cell>
          <cell r="G29" t="str">
            <v>K-3rd, 4th-8th</v>
          </cell>
          <cell r="H29" t="str">
            <v>All instances: Tree Research Center, 5640 East Jolly Rd., East Lansing</v>
          </cell>
        </row>
        <row r="30">
          <cell r="A30">
            <v>29</v>
          </cell>
          <cell r="B30" t="str">
            <v>The Secret of the Cardboard Rocket</v>
          </cell>
          <cell r="C30" t="str">
            <v>Two children build a rocket and take an imaginary trip through the solar system with the help of a special guide, a talking astronomy book. A live star talk will follow the recorded portion of the show.</v>
          </cell>
          <cell r="D30" t="str">
            <v>yes</v>
          </cell>
          <cell r="G30" t="str">
            <v>K-3rd</v>
          </cell>
          <cell r="H30" t="str">
            <v>Abrams Planetarium, MSU Campus, 755 Science Rd.</v>
          </cell>
        </row>
        <row r="31">
          <cell r="A31">
            <v>30</v>
          </cell>
          <cell r="B31" t="str">
            <v>Tour of T.B. Simon Power Plant</v>
          </cell>
          <cell r="C31" t="str">
            <v>Grades 9-12. Closed-toe shoes required for walking tour in a loud, sometimes dirty environment. Headsets are provided for ear protection and to allow speaker to be heard. The T.B. Simon Power Plant is a modern cogeneration power plant using biofuels as a renewable energy source.</v>
          </cell>
          <cell r="F31" t="str">
            <v>yes</v>
          </cell>
          <cell r="G31" t="str">
            <v>9th-12th</v>
          </cell>
          <cell r="H31" t="str">
            <v>Simon Power Plant, MSU Campus, 354 Service Rd.</v>
          </cell>
        </row>
        <row r="32">
          <cell r="A32">
            <v>31</v>
          </cell>
          <cell r="B32" t="str">
            <v>Why Do My Decisions Matter?</v>
          </cell>
          <cell r="C32" t="str">
            <v>Introduces students to material use and product life cycles. Examines stories behind everyday items. Students learn basic traits of natural materials and life cycle stages, where materials come from, what it's made into, how it can be used, and choosing what to do when you are done using it.</v>
          </cell>
          <cell r="D32" t="str">
            <v>yes</v>
          </cell>
          <cell r="E32" t="str">
            <v>yes</v>
          </cell>
          <cell r="G32" t="str">
            <v>K-3rd, 4th-8th</v>
          </cell>
          <cell r="H32" t="str">
            <v>MSU Surplus Store and Recycling Center, MSU Campus, 468 Green Way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tabSelected="1" workbookViewId="0">
      <selection activeCell="L5" sqref="L5:L77"/>
    </sheetView>
  </sheetViews>
  <sheetFormatPr defaultColWidth="27.7109375" defaultRowHeight="15" x14ac:dyDescent="0.25"/>
  <cols>
    <col min="1" max="1" width="10" style="5" customWidth="1"/>
    <col min="2" max="2" width="34.42578125" style="6" customWidth="1"/>
    <col min="3" max="3" width="14" style="2" customWidth="1"/>
    <col min="4" max="4" width="14.28515625" style="3" customWidth="1"/>
    <col min="5" max="5" width="18.7109375" style="2" bestFit="1" customWidth="1"/>
    <col min="6" max="6" width="12.42578125" style="4" customWidth="1"/>
    <col min="7" max="9" width="9.5703125" style="7" customWidth="1"/>
    <col min="10" max="10" width="66.7109375" style="1" customWidth="1"/>
    <col min="11" max="11" width="31.42578125" style="1" customWidth="1"/>
    <col min="12" max="16384" width="27.7109375" style="1"/>
  </cols>
  <sheetData>
    <row r="1" spans="1:12" s="40" customFormat="1" ht="32.25" thickBot="1" x14ac:dyDescent="0.3">
      <c r="A1" s="18" t="s">
        <v>0</v>
      </c>
      <c r="B1" s="19" t="s">
        <v>1</v>
      </c>
      <c r="C1" s="20" t="s">
        <v>2</v>
      </c>
      <c r="D1" s="21" t="s">
        <v>3</v>
      </c>
      <c r="E1" s="22" t="s">
        <v>4</v>
      </c>
      <c r="F1" s="19" t="s">
        <v>5</v>
      </c>
      <c r="G1" s="23" t="s">
        <v>6</v>
      </c>
      <c r="H1" s="23" t="s">
        <v>7</v>
      </c>
      <c r="I1" s="23" t="s">
        <v>8</v>
      </c>
      <c r="J1" s="24" t="s">
        <v>9</v>
      </c>
      <c r="K1" s="25" t="s">
        <v>10</v>
      </c>
    </row>
    <row r="2" spans="1:12" x14ac:dyDescent="0.25">
      <c r="A2" s="26">
        <v>1</v>
      </c>
      <c r="B2" s="27" t="s">
        <v>11</v>
      </c>
      <c r="C2" s="28" t="s">
        <v>12</v>
      </c>
      <c r="D2" s="29">
        <v>41731</v>
      </c>
      <c r="E2" s="28" t="s">
        <v>13</v>
      </c>
      <c r="F2" s="30" t="s">
        <v>14</v>
      </c>
      <c r="G2" s="31">
        <v>0</v>
      </c>
      <c r="H2" s="31" t="s">
        <v>96</v>
      </c>
      <c r="I2" s="31">
        <v>0</v>
      </c>
      <c r="J2" s="32" t="s">
        <v>97</v>
      </c>
      <c r="K2" s="32" t="s">
        <v>98</v>
      </c>
      <c r="L2" s="1" t="str">
        <f>CONCATENATE(B2," -- ",J2)</f>
        <v>A Giant, Silver Parallelogram: Exploring the Architecture of the Broad Art Museum -- What kind of science is there in a building devoted to art? This tour will focus on the architecture of the Eli and Edythe Broad Art Museum and how engineering and math are integrated into the artistic design.</v>
      </c>
    </row>
    <row r="3" spans="1:12" ht="15.75" thickBot="1" x14ac:dyDescent="0.3">
      <c r="A3" s="41"/>
      <c r="B3" s="42"/>
      <c r="C3" s="35" t="s">
        <v>15</v>
      </c>
      <c r="D3" s="36">
        <v>41732</v>
      </c>
      <c r="E3" s="35" t="s">
        <v>13</v>
      </c>
      <c r="F3" s="37" t="s">
        <v>16</v>
      </c>
      <c r="G3" s="38"/>
      <c r="H3" s="38"/>
      <c r="I3" s="38"/>
      <c r="J3" s="39"/>
      <c r="K3" s="39"/>
      <c r="L3" s="1" t="str">
        <f t="shared" ref="L3:L66" si="0">CONCATENATE(B3," -- ",J3)</f>
        <v xml:space="preserve"> -- </v>
      </c>
    </row>
    <row r="4" spans="1:12" ht="45.75" thickBot="1" x14ac:dyDescent="0.3">
      <c r="A4" s="43">
        <v>2</v>
      </c>
      <c r="B4" s="44" t="s">
        <v>17</v>
      </c>
      <c r="C4" s="45" t="s">
        <v>12</v>
      </c>
      <c r="D4" s="46">
        <v>41731</v>
      </c>
      <c r="E4" s="45" t="s">
        <v>18</v>
      </c>
      <c r="F4" s="47" t="s">
        <v>19</v>
      </c>
      <c r="G4" s="48">
        <v>0</v>
      </c>
      <c r="H4" s="48" t="s">
        <v>96</v>
      </c>
      <c r="I4" s="48">
        <v>0</v>
      </c>
      <c r="J4" s="49" t="s">
        <v>99</v>
      </c>
      <c r="K4" s="49" t="s">
        <v>100</v>
      </c>
      <c r="L4" s="1" t="str">
        <f t="shared" si="0"/>
        <v>Animal Disease Detectives -- Learn how veterinarians assist in the diagnosis of disease in animals using the latest techniques and technologies. Participants will get the chance to become disease detectives and solve cases on their own.</v>
      </c>
    </row>
    <row r="5" spans="1:12" x14ac:dyDescent="0.25">
      <c r="A5" s="50">
        <v>3</v>
      </c>
      <c r="B5" s="51" t="s">
        <v>20</v>
      </c>
      <c r="C5" s="52" t="s">
        <v>21</v>
      </c>
      <c r="D5" s="53">
        <v>41730</v>
      </c>
      <c r="E5" s="52" t="s">
        <v>22</v>
      </c>
      <c r="F5" s="54" t="s">
        <v>23</v>
      </c>
      <c r="G5" s="31" t="s">
        <v>96</v>
      </c>
      <c r="H5" s="31" t="s">
        <v>96</v>
      </c>
      <c r="I5" s="31" t="s">
        <v>96</v>
      </c>
      <c r="J5" s="32" t="s">
        <v>101</v>
      </c>
      <c r="K5" s="32" t="s">
        <v>102</v>
      </c>
    </row>
    <row r="6" spans="1:12" x14ac:dyDescent="0.25">
      <c r="A6" s="14"/>
      <c r="B6" s="15"/>
      <c r="C6" s="16" t="s">
        <v>21</v>
      </c>
      <c r="D6" s="17">
        <v>41730</v>
      </c>
      <c r="E6" s="16" t="s">
        <v>24</v>
      </c>
      <c r="F6" s="13" t="s">
        <v>23</v>
      </c>
      <c r="G6" s="11"/>
      <c r="H6" s="11"/>
      <c r="I6" s="11"/>
      <c r="J6" s="12"/>
      <c r="K6" s="12"/>
      <c r="L6" s="1" t="str">
        <f t="shared" si="0"/>
        <v xml:space="preserve"> -- </v>
      </c>
    </row>
    <row r="7" spans="1:12" x14ac:dyDescent="0.25">
      <c r="A7" s="14"/>
      <c r="B7" s="15"/>
      <c r="C7" s="8" t="s">
        <v>12</v>
      </c>
      <c r="D7" s="9">
        <v>41731</v>
      </c>
      <c r="E7" s="8" t="s">
        <v>22</v>
      </c>
      <c r="F7" s="10" t="s">
        <v>23</v>
      </c>
      <c r="G7" s="11"/>
      <c r="H7" s="11"/>
      <c r="I7" s="11"/>
      <c r="J7" s="12"/>
      <c r="K7" s="12"/>
      <c r="L7" s="1" t="str">
        <f t="shared" si="0"/>
        <v xml:space="preserve"> -- </v>
      </c>
    </row>
    <row r="8" spans="1:12" ht="15.75" thickBot="1" x14ac:dyDescent="0.3">
      <c r="A8" s="33"/>
      <c r="B8" s="34"/>
      <c r="C8" s="35" t="s">
        <v>12</v>
      </c>
      <c r="D8" s="36">
        <v>41731</v>
      </c>
      <c r="E8" s="35" t="s">
        <v>24</v>
      </c>
      <c r="F8" s="37" t="s">
        <v>23</v>
      </c>
      <c r="G8" s="38"/>
      <c r="H8" s="38"/>
      <c r="I8" s="38"/>
      <c r="J8" s="39"/>
      <c r="K8" s="39"/>
      <c r="L8" s="1" t="str">
        <f t="shared" si="0"/>
        <v xml:space="preserve"> -- </v>
      </c>
    </row>
    <row r="9" spans="1:12" x14ac:dyDescent="0.25">
      <c r="A9" s="50">
        <v>4</v>
      </c>
      <c r="B9" s="51" t="s">
        <v>25</v>
      </c>
      <c r="C9" s="52" t="s">
        <v>21</v>
      </c>
      <c r="D9" s="53">
        <v>41730</v>
      </c>
      <c r="E9" s="52" t="s">
        <v>22</v>
      </c>
      <c r="F9" s="54" t="s">
        <v>26</v>
      </c>
      <c r="G9" s="31" t="s">
        <v>96</v>
      </c>
      <c r="H9" s="31" t="s">
        <v>96</v>
      </c>
      <c r="I9" s="31">
        <v>0</v>
      </c>
      <c r="J9" s="32" t="s">
        <v>103</v>
      </c>
      <c r="K9" s="32" t="s">
        <v>104</v>
      </c>
    </row>
    <row r="10" spans="1:12" x14ac:dyDescent="0.25">
      <c r="A10" s="14"/>
      <c r="B10" s="15"/>
      <c r="C10" s="16" t="s">
        <v>21</v>
      </c>
      <c r="D10" s="17">
        <v>41730</v>
      </c>
      <c r="E10" s="16" t="s">
        <v>27</v>
      </c>
      <c r="F10" s="13" t="s">
        <v>26</v>
      </c>
      <c r="G10" s="11"/>
      <c r="H10" s="11"/>
      <c r="I10" s="11"/>
      <c r="J10" s="12"/>
      <c r="K10" s="12"/>
      <c r="L10" s="1" t="str">
        <f t="shared" si="0"/>
        <v xml:space="preserve"> -- </v>
      </c>
    </row>
    <row r="11" spans="1:12" x14ac:dyDescent="0.25">
      <c r="A11" s="14"/>
      <c r="B11" s="15"/>
      <c r="C11" s="8" t="s">
        <v>12</v>
      </c>
      <c r="D11" s="9">
        <v>41731</v>
      </c>
      <c r="E11" s="8" t="s">
        <v>22</v>
      </c>
      <c r="F11" s="10" t="s">
        <v>28</v>
      </c>
      <c r="G11" s="11"/>
      <c r="H11" s="11"/>
      <c r="I11" s="11"/>
      <c r="J11" s="12"/>
      <c r="K11" s="12"/>
      <c r="L11" s="1" t="str">
        <f t="shared" si="0"/>
        <v xml:space="preserve"> -- </v>
      </c>
    </row>
    <row r="12" spans="1:12" ht="15.75" thickBot="1" x14ac:dyDescent="0.3">
      <c r="A12" s="33"/>
      <c r="B12" s="34"/>
      <c r="C12" s="35" t="s">
        <v>12</v>
      </c>
      <c r="D12" s="36">
        <v>41731</v>
      </c>
      <c r="E12" s="35" t="s">
        <v>27</v>
      </c>
      <c r="F12" s="37" t="s">
        <v>16</v>
      </c>
      <c r="G12" s="38"/>
      <c r="H12" s="38"/>
      <c r="I12" s="38"/>
      <c r="J12" s="39"/>
      <c r="K12" s="39"/>
      <c r="L12" s="1" t="str">
        <f t="shared" si="0"/>
        <v xml:space="preserve"> -- </v>
      </c>
    </row>
    <row r="13" spans="1:12" ht="75.75" thickBot="1" x14ac:dyDescent="0.3">
      <c r="A13" s="55">
        <v>5</v>
      </c>
      <c r="B13" s="44" t="s">
        <v>29</v>
      </c>
      <c r="C13" s="45" t="s">
        <v>12</v>
      </c>
      <c r="D13" s="46">
        <v>41731</v>
      </c>
      <c r="E13" s="45" t="s">
        <v>30</v>
      </c>
      <c r="F13" s="47" t="s">
        <v>31</v>
      </c>
      <c r="G13" s="48">
        <v>0</v>
      </c>
      <c r="H13" s="48" t="s">
        <v>96</v>
      </c>
      <c r="I13" s="48" t="s">
        <v>96</v>
      </c>
      <c r="J13" s="49" t="s">
        <v>105</v>
      </c>
      <c r="K13" s="49" t="s">
        <v>106</v>
      </c>
      <c r="L13" s="1" t="str">
        <f t="shared" si="0"/>
        <v>Build a Bionic Arm with TechXcite -- For ages 9+ (3 hr. workshop). What would you do if you lost a hand? Explore how engineers design prosthetic arms with the engineering curriculum, TechXcite. Practice designing &amp; building a bionic arm with moving parts &amp; touch sensor! Part of grant evaluations; parental consent forms required.</v>
      </c>
    </row>
    <row r="14" spans="1:12" x14ac:dyDescent="0.25">
      <c r="A14" s="50">
        <v>6</v>
      </c>
      <c r="B14" s="51" t="s">
        <v>32</v>
      </c>
      <c r="C14" s="28" t="s">
        <v>33</v>
      </c>
      <c r="D14" s="29">
        <v>41733</v>
      </c>
      <c r="E14" s="28" t="s">
        <v>34</v>
      </c>
      <c r="F14" s="30" t="s">
        <v>23</v>
      </c>
      <c r="G14" s="31">
        <v>0</v>
      </c>
      <c r="H14" s="31">
        <v>0</v>
      </c>
      <c r="I14" s="31" t="s">
        <v>96</v>
      </c>
      <c r="J14" s="32" t="s">
        <v>107</v>
      </c>
      <c r="K14" s="32" t="s">
        <v>108</v>
      </c>
      <c r="L14" s="1" t="str">
        <f t="shared" si="0"/>
        <v>Chemistry on the Farm and the Importance of Science in Agriculture -- 7th-12th grade. Chemistry doesn't usually come to mind when we think about farms, but it's all around us. Students will meet a chemist who can tell them more, tour a LEED certified building, and participate in hands-on demonstrations on the many phases of chemistry and soil science.</v>
      </c>
    </row>
    <row r="15" spans="1:12" ht="15.75" thickBot="1" x14ac:dyDescent="0.3">
      <c r="A15" s="33"/>
      <c r="B15" s="34"/>
      <c r="C15" s="35" t="s">
        <v>33</v>
      </c>
      <c r="D15" s="36">
        <v>41733</v>
      </c>
      <c r="E15" s="35" t="s">
        <v>35</v>
      </c>
      <c r="F15" s="37" t="s">
        <v>23</v>
      </c>
      <c r="G15" s="38"/>
      <c r="H15" s="38"/>
      <c r="I15" s="38"/>
      <c r="J15" s="39"/>
      <c r="K15" s="39"/>
      <c r="L15" s="1" t="str">
        <f t="shared" si="0"/>
        <v xml:space="preserve"> -- </v>
      </c>
    </row>
    <row r="16" spans="1:12" x14ac:dyDescent="0.25">
      <c r="A16" s="50">
        <v>7</v>
      </c>
      <c r="B16" s="51" t="s">
        <v>36</v>
      </c>
      <c r="C16" s="28" t="s">
        <v>15</v>
      </c>
      <c r="D16" s="29">
        <v>41732</v>
      </c>
      <c r="E16" s="28" t="s">
        <v>37</v>
      </c>
      <c r="F16" s="30" t="s">
        <v>38</v>
      </c>
      <c r="G16" s="31">
        <v>0</v>
      </c>
      <c r="H16" s="31" t="s">
        <v>96</v>
      </c>
      <c r="I16" s="31">
        <v>0</v>
      </c>
      <c r="J16" s="32" t="s">
        <v>109</v>
      </c>
      <c r="K16" s="32" t="s">
        <v>110</v>
      </c>
      <c r="L16" s="1" t="str">
        <f t="shared" si="0"/>
        <v>Dig the Past! -- 5th-6th grades. Join Campus Archaeology and Museum staff for hands-on activities in archaeology and biological anthropology. Be an archaeologist, screen the dirt for artifacts, excavate a site, and create a faux artifact. Be an anthropologist and examine casts of early Hominid specimens.</v>
      </c>
    </row>
    <row r="17" spans="1:12" x14ac:dyDescent="0.25">
      <c r="A17" s="14"/>
      <c r="B17" s="15"/>
      <c r="C17" s="8" t="s">
        <v>15</v>
      </c>
      <c r="D17" s="9">
        <v>41732</v>
      </c>
      <c r="E17" s="8" t="s">
        <v>39</v>
      </c>
      <c r="F17" s="10" t="s">
        <v>16</v>
      </c>
      <c r="G17" s="11"/>
      <c r="H17" s="11"/>
      <c r="I17" s="11"/>
      <c r="J17" s="12"/>
      <c r="K17" s="12"/>
      <c r="L17" s="1" t="str">
        <f t="shared" si="0"/>
        <v xml:space="preserve"> -- </v>
      </c>
    </row>
    <row r="18" spans="1:12" ht="15.75" thickBot="1" x14ac:dyDescent="0.3">
      <c r="A18" s="33"/>
      <c r="B18" s="34"/>
      <c r="C18" s="35" t="s">
        <v>15</v>
      </c>
      <c r="D18" s="36">
        <v>41732</v>
      </c>
      <c r="E18" s="35" t="s">
        <v>40</v>
      </c>
      <c r="F18" s="37" t="s">
        <v>41</v>
      </c>
      <c r="G18" s="38"/>
      <c r="H18" s="38"/>
      <c r="I18" s="38"/>
      <c r="J18" s="39"/>
      <c r="K18" s="39"/>
      <c r="L18" s="1" t="str">
        <f t="shared" si="0"/>
        <v xml:space="preserve"> -- </v>
      </c>
    </row>
    <row r="19" spans="1:12" x14ac:dyDescent="0.25">
      <c r="A19" s="50">
        <v>8</v>
      </c>
      <c r="B19" s="51" t="s">
        <v>42</v>
      </c>
      <c r="C19" s="28" t="s">
        <v>33</v>
      </c>
      <c r="D19" s="29">
        <v>41733</v>
      </c>
      <c r="E19" s="28" t="s">
        <v>37</v>
      </c>
      <c r="F19" s="30" t="s">
        <v>43</v>
      </c>
      <c r="G19" s="31">
        <v>0</v>
      </c>
      <c r="H19" s="31" t="s">
        <v>96</v>
      </c>
      <c r="I19" s="31" t="s">
        <v>96</v>
      </c>
      <c r="J19" s="32" t="s">
        <v>111</v>
      </c>
      <c r="K19" s="32" t="s">
        <v>112</v>
      </c>
      <c r="L19" s="1" t="str">
        <f t="shared" si="0"/>
        <v>Digging Into the Mitten: Michigan's Archaeological Past -- This presentation will discuss the archaeology of Michigan. Archaeologists learn about the past using scientific methods and the relationships between soils, features, and artifacts. We also look at how everyday objects can teach us about change over time.</v>
      </c>
    </row>
    <row r="20" spans="1:12" x14ac:dyDescent="0.25">
      <c r="A20" s="14"/>
      <c r="B20" s="15"/>
      <c r="C20" s="8" t="s">
        <v>33</v>
      </c>
      <c r="D20" s="9">
        <v>41733</v>
      </c>
      <c r="E20" s="8" t="s">
        <v>22</v>
      </c>
      <c r="F20" s="10" t="s">
        <v>44</v>
      </c>
      <c r="G20" s="11"/>
      <c r="H20" s="11"/>
      <c r="I20" s="11"/>
      <c r="J20" s="12"/>
      <c r="K20" s="12"/>
      <c r="L20" s="1" t="str">
        <f t="shared" si="0"/>
        <v xml:space="preserve"> -- </v>
      </c>
    </row>
    <row r="21" spans="1:12" ht="15.75" thickBot="1" x14ac:dyDescent="0.3">
      <c r="A21" s="33"/>
      <c r="B21" s="34"/>
      <c r="C21" s="35" t="s">
        <v>33</v>
      </c>
      <c r="D21" s="36">
        <v>41733</v>
      </c>
      <c r="E21" s="35" t="s">
        <v>34</v>
      </c>
      <c r="F21" s="37" t="s">
        <v>45</v>
      </c>
      <c r="G21" s="38"/>
      <c r="H21" s="38"/>
      <c r="I21" s="38"/>
      <c r="J21" s="39"/>
      <c r="K21" s="39"/>
      <c r="L21" s="1" t="str">
        <f t="shared" si="0"/>
        <v xml:space="preserve"> -- </v>
      </c>
    </row>
    <row r="22" spans="1:12" ht="75.75" thickBot="1" x14ac:dyDescent="0.3">
      <c r="A22" s="55">
        <v>9</v>
      </c>
      <c r="B22" s="44" t="s">
        <v>46</v>
      </c>
      <c r="C22" s="45" t="s">
        <v>33</v>
      </c>
      <c r="D22" s="46">
        <v>41733</v>
      </c>
      <c r="E22" s="45" t="s">
        <v>47</v>
      </c>
      <c r="F22" s="47" t="s">
        <v>23</v>
      </c>
      <c r="G22" s="48">
        <v>0</v>
      </c>
      <c r="H22" s="48">
        <v>0</v>
      </c>
      <c r="I22" s="48" t="s">
        <v>96</v>
      </c>
      <c r="J22" s="49" t="s">
        <v>113</v>
      </c>
      <c r="K22" s="49" t="s">
        <v>114</v>
      </c>
      <c r="L22" s="1" t="str">
        <f t="shared" si="0"/>
        <v>Evolution in Action: From the Petri Dish to the African Savanna! -- From the savanna to the laboratory, learn about cutting edge evolution research at MSU. Museum staff and graduate students from BEACON NSF Center for Evolution in Action will lead high school students on an exploration of the latest findings and make connections to the Museum's evolution exhibits.</v>
      </c>
    </row>
    <row r="23" spans="1:12" x14ac:dyDescent="0.25">
      <c r="A23" s="50">
        <v>10</v>
      </c>
      <c r="B23" s="51" t="s">
        <v>48</v>
      </c>
      <c r="C23" s="28" t="s">
        <v>12</v>
      </c>
      <c r="D23" s="29">
        <v>41731</v>
      </c>
      <c r="E23" s="28" t="s">
        <v>34</v>
      </c>
      <c r="F23" s="30" t="s">
        <v>49</v>
      </c>
      <c r="G23" s="31" t="s">
        <v>96</v>
      </c>
      <c r="H23" s="31" t="s">
        <v>96</v>
      </c>
      <c r="I23" s="31" t="s">
        <v>96</v>
      </c>
      <c r="J23" s="32" t="s">
        <v>115</v>
      </c>
      <c r="K23" s="32" t="s">
        <v>116</v>
      </c>
    </row>
    <row r="24" spans="1:12" ht="15.75" thickBot="1" x14ac:dyDescent="0.3">
      <c r="A24" s="33"/>
      <c r="B24" s="34"/>
      <c r="C24" s="35" t="s">
        <v>33</v>
      </c>
      <c r="D24" s="36">
        <v>41733</v>
      </c>
      <c r="E24" s="35" t="s">
        <v>50</v>
      </c>
      <c r="F24" s="37" t="s">
        <v>41</v>
      </c>
      <c r="G24" s="38"/>
      <c r="H24" s="38"/>
      <c r="I24" s="38"/>
      <c r="J24" s="39"/>
      <c r="K24" s="39"/>
      <c r="L24" s="1" t="str">
        <f t="shared" si="0"/>
        <v xml:space="preserve"> -- </v>
      </c>
    </row>
    <row r="25" spans="1:12" ht="75.75" thickBot="1" x14ac:dyDescent="0.3">
      <c r="A25" s="55">
        <v>11</v>
      </c>
      <c r="B25" s="44" t="s">
        <v>51</v>
      </c>
      <c r="C25" s="56" t="s">
        <v>21</v>
      </c>
      <c r="D25" s="57">
        <v>41730</v>
      </c>
      <c r="E25" s="56" t="s">
        <v>30</v>
      </c>
      <c r="F25" s="44" t="s">
        <v>38</v>
      </c>
      <c r="G25" s="48">
        <v>0</v>
      </c>
      <c r="H25" s="48" t="s">
        <v>96</v>
      </c>
      <c r="I25" s="48" t="s">
        <v>96</v>
      </c>
      <c r="J25" s="49" t="s">
        <v>117</v>
      </c>
      <c r="K25" s="49" t="s">
        <v>118</v>
      </c>
      <c r="L25" s="1" t="str">
        <f t="shared" si="0"/>
        <v>Explore the Quest for Speed with TechXcite -- For ages 9+ (3 hr. workshop). Do you have the need for speed? Explore, build, and test K'NEX cars with different propulsion methods in this hands-on workshop from TechXcite. Learn how automotive engineers work to make better cars. Part of grant evaluations; parental consent forms required.</v>
      </c>
    </row>
    <row r="26" spans="1:12" x14ac:dyDescent="0.25">
      <c r="A26" s="50">
        <v>12</v>
      </c>
      <c r="B26" s="51" t="s">
        <v>52</v>
      </c>
      <c r="C26" s="52" t="s">
        <v>21</v>
      </c>
      <c r="D26" s="53">
        <v>41730</v>
      </c>
      <c r="E26" s="52" t="s">
        <v>18</v>
      </c>
      <c r="F26" s="54" t="s">
        <v>53</v>
      </c>
      <c r="G26" s="31" t="s">
        <v>96</v>
      </c>
      <c r="H26" s="31">
        <v>0</v>
      </c>
      <c r="I26" s="31">
        <v>0</v>
      </c>
      <c r="J26" s="32" t="s">
        <v>119</v>
      </c>
      <c r="K26" s="32" t="s">
        <v>120</v>
      </c>
    </row>
    <row r="27" spans="1:12" x14ac:dyDescent="0.25">
      <c r="A27" s="14"/>
      <c r="B27" s="15"/>
      <c r="C27" s="8" t="s">
        <v>12</v>
      </c>
      <c r="D27" s="9">
        <v>41731</v>
      </c>
      <c r="E27" s="8" t="s">
        <v>27</v>
      </c>
      <c r="F27" s="10" t="s">
        <v>16</v>
      </c>
      <c r="G27" s="11"/>
      <c r="H27" s="11"/>
      <c r="I27" s="11"/>
      <c r="J27" s="12"/>
      <c r="K27" s="12"/>
      <c r="L27" s="1" t="str">
        <f t="shared" si="0"/>
        <v xml:space="preserve"> -- </v>
      </c>
    </row>
    <row r="28" spans="1:12" ht="15.75" thickBot="1" x14ac:dyDescent="0.3">
      <c r="A28" s="33"/>
      <c r="B28" s="34"/>
      <c r="C28" s="35" t="s">
        <v>15</v>
      </c>
      <c r="D28" s="36">
        <v>41732</v>
      </c>
      <c r="E28" s="35" t="s">
        <v>27</v>
      </c>
      <c r="F28" s="37" t="s">
        <v>16</v>
      </c>
      <c r="G28" s="38"/>
      <c r="H28" s="38"/>
      <c r="I28" s="38"/>
      <c r="J28" s="39"/>
      <c r="K28" s="39"/>
      <c r="L28" s="1" t="str">
        <f t="shared" si="0"/>
        <v xml:space="preserve"> -- </v>
      </c>
    </row>
    <row r="29" spans="1:12" x14ac:dyDescent="0.25">
      <c r="A29" s="50">
        <v>13</v>
      </c>
      <c r="B29" s="51" t="s">
        <v>54</v>
      </c>
      <c r="C29" s="28" t="s">
        <v>12</v>
      </c>
      <c r="D29" s="29">
        <v>41731</v>
      </c>
      <c r="E29" s="28" t="s">
        <v>18</v>
      </c>
      <c r="F29" s="30" t="s">
        <v>49</v>
      </c>
      <c r="G29" s="31" t="s">
        <v>96</v>
      </c>
      <c r="H29" s="31">
        <v>0</v>
      </c>
      <c r="I29" s="31">
        <v>0</v>
      </c>
      <c r="J29" s="32" t="s">
        <v>121</v>
      </c>
      <c r="K29" s="32" t="s">
        <v>122</v>
      </c>
    </row>
    <row r="30" spans="1:12" ht="15.75" thickBot="1" x14ac:dyDescent="0.3">
      <c r="A30" s="33"/>
      <c r="B30" s="34"/>
      <c r="C30" s="35" t="s">
        <v>15</v>
      </c>
      <c r="D30" s="36">
        <v>41732</v>
      </c>
      <c r="E30" s="35" t="s">
        <v>22</v>
      </c>
      <c r="F30" s="37" t="s">
        <v>43</v>
      </c>
      <c r="G30" s="38"/>
      <c r="H30" s="38"/>
      <c r="I30" s="38"/>
      <c r="J30" s="39"/>
      <c r="K30" s="39"/>
      <c r="L30" s="1" t="str">
        <f t="shared" si="0"/>
        <v xml:space="preserve"> -- </v>
      </c>
    </row>
    <row r="31" spans="1:12" x14ac:dyDescent="0.25">
      <c r="A31" s="50">
        <v>14</v>
      </c>
      <c r="B31" s="51" t="s">
        <v>55</v>
      </c>
      <c r="C31" s="28" t="s">
        <v>15</v>
      </c>
      <c r="D31" s="29">
        <v>41732</v>
      </c>
      <c r="E31" s="28" t="s">
        <v>35</v>
      </c>
      <c r="F31" s="30" t="s">
        <v>56</v>
      </c>
      <c r="G31" s="31">
        <v>0</v>
      </c>
      <c r="H31" s="31" t="s">
        <v>96</v>
      </c>
      <c r="I31" s="31" t="s">
        <v>96</v>
      </c>
      <c r="J31" s="32" t="s">
        <v>123</v>
      </c>
      <c r="K31" s="32" t="s">
        <v>124</v>
      </c>
      <c r="L31" s="1" t="str">
        <f t="shared" si="0"/>
        <v>Forest Forensics -- Trees live for centuries and thus are difficult to study through short-term experiments. Just like detectives, forest scientists use current evidence to reconstruct what happened in the past. Learn about tree rings, fire scars, bomb carbon and other methods to divulge mysteries of forest dynamics.</v>
      </c>
    </row>
    <row r="32" spans="1:12" x14ac:dyDescent="0.25">
      <c r="A32" s="14"/>
      <c r="B32" s="15"/>
      <c r="C32" s="8" t="s">
        <v>33</v>
      </c>
      <c r="D32" s="9">
        <v>41733</v>
      </c>
      <c r="E32" s="8" t="s">
        <v>57</v>
      </c>
      <c r="F32" s="10" t="s">
        <v>58</v>
      </c>
      <c r="G32" s="11"/>
      <c r="H32" s="11"/>
      <c r="I32" s="11"/>
      <c r="J32" s="12"/>
      <c r="K32" s="12"/>
      <c r="L32" s="1" t="str">
        <f t="shared" si="0"/>
        <v xml:space="preserve"> -- </v>
      </c>
    </row>
    <row r="33" spans="1:12" ht="15.75" thickBot="1" x14ac:dyDescent="0.3">
      <c r="A33" s="33"/>
      <c r="B33" s="34"/>
      <c r="C33" s="35" t="s">
        <v>33</v>
      </c>
      <c r="D33" s="36">
        <v>41733</v>
      </c>
      <c r="E33" s="35" t="s">
        <v>18</v>
      </c>
      <c r="F33" s="37" t="s">
        <v>59</v>
      </c>
      <c r="G33" s="38"/>
      <c r="H33" s="38"/>
      <c r="I33" s="38"/>
      <c r="J33" s="39"/>
      <c r="K33" s="39"/>
      <c r="L33" s="1" t="str">
        <f t="shared" si="0"/>
        <v xml:space="preserve"> -- </v>
      </c>
    </row>
    <row r="34" spans="1:12" x14ac:dyDescent="0.25">
      <c r="A34" s="50">
        <v>15</v>
      </c>
      <c r="B34" s="51" t="s">
        <v>60</v>
      </c>
      <c r="C34" s="28" t="s">
        <v>12</v>
      </c>
      <c r="D34" s="29">
        <v>41731</v>
      </c>
      <c r="E34" s="28" t="s">
        <v>18</v>
      </c>
      <c r="F34" s="30" t="s">
        <v>61</v>
      </c>
      <c r="G34" s="31">
        <v>0</v>
      </c>
      <c r="H34" s="31" t="s">
        <v>96</v>
      </c>
      <c r="I34" s="31" t="s">
        <v>96</v>
      </c>
      <c r="J34" s="32" t="s">
        <v>125</v>
      </c>
      <c r="K34" s="32" t="s">
        <v>126</v>
      </c>
      <c r="L34" s="1" t="str">
        <f t="shared" si="0"/>
        <v>Getting Under Your Skin: Joint and Organ Movements Shown by Medical Imaging (MRI) -- Video loops of magnetic resonance imaging (MRI) will be used to demonstrate normal motions of selected human joints and organs. Explanations of underlying anatomy (structure) and physiology (function), as well as an elementary introduction to the physics of MRI, are included.</v>
      </c>
    </row>
    <row r="35" spans="1:12" ht="15.75" thickBot="1" x14ac:dyDescent="0.3">
      <c r="A35" s="33"/>
      <c r="B35" s="34"/>
      <c r="C35" s="35" t="s">
        <v>15</v>
      </c>
      <c r="D35" s="36">
        <v>41732</v>
      </c>
      <c r="E35" s="35" t="s">
        <v>18</v>
      </c>
      <c r="F35" s="37" t="s">
        <v>62</v>
      </c>
      <c r="G35" s="38"/>
      <c r="H35" s="38"/>
      <c r="I35" s="38"/>
      <c r="J35" s="39"/>
      <c r="K35" s="39"/>
      <c r="L35" s="1" t="str">
        <f t="shared" si="0"/>
        <v xml:space="preserve"> -- </v>
      </c>
    </row>
    <row r="36" spans="1:12" x14ac:dyDescent="0.25">
      <c r="A36" s="50">
        <v>16</v>
      </c>
      <c r="B36" s="51" t="s">
        <v>63</v>
      </c>
      <c r="C36" s="28" t="s">
        <v>33</v>
      </c>
      <c r="D36" s="29">
        <v>41733</v>
      </c>
      <c r="E36" s="28" t="s">
        <v>57</v>
      </c>
      <c r="F36" s="30" t="s">
        <v>16</v>
      </c>
      <c r="G36" s="31">
        <v>0</v>
      </c>
      <c r="H36" s="31" t="s">
        <v>96</v>
      </c>
      <c r="I36" s="31">
        <v>0</v>
      </c>
      <c r="J36" s="32" t="s">
        <v>127</v>
      </c>
      <c r="K36" s="32" t="s">
        <v>128</v>
      </c>
      <c r="L36" s="1" t="str">
        <f t="shared" si="0"/>
        <v>Go Green, Help Keep Our Water Clean! -- Learn how you can help protect Great Lakes’ waters and discover ways to determine the health of lakes and streams. Participants will evaluate water quality using macroinvertebrates and other water critters.</v>
      </c>
    </row>
    <row r="37" spans="1:12" ht="15.75" thickBot="1" x14ac:dyDescent="0.3">
      <c r="A37" s="33"/>
      <c r="B37" s="34"/>
      <c r="C37" s="35" t="s">
        <v>33</v>
      </c>
      <c r="D37" s="36">
        <v>41733</v>
      </c>
      <c r="E37" s="35" t="s">
        <v>18</v>
      </c>
      <c r="F37" s="37" t="s">
        <v>16</v>
      </c>
      <c r="G37" s="38"/>
      <c r="H37" s="38"/>
      <c r="I37" s="38"/>
      <c r="J37" s="39"/>
      <c r="K37" s="39"/>
      <c r="L37" s="1" t="str">
        <f t="shared" si="0"/>
        <v xml:space="preserve"> -- </v>
      </c>
    </row>
    <row r="38" spans="1:12" x14ac:dyDescent="0.25">
      <c r="A38" s="50">
        <v>17</v>
      </c>
      <c r="B38" s="51" t="s">
        <v>64</v>
      </c>
      <c r="C38" s="28" t="s">
        <v>15</v>
      </c>
      <c r="D38" s="29">
        <v>41732</v>
      </c>
      <c r="E38" s="28" t="s">
        <v>37</v>
      </c>
      <c r="F38" s="30" t="s">
        <v>16</v>
      </c>
      <c r="G38" s="31">
        <v>0</v>
      </c>
      <c r="H38" s="31" t="s">
        <v>96</v>
      </c>
      <c r="I38" s="31" t="s">
        <v>96</v>
      </c>
      <c r="J38" s="32" t="s">
        <v>129</v>
      </c>
      <c r="K38" s="32" t="s">
        <v>130</v>
      </c>
      <c r="L38" s="1" t="str">
        <f t="shared" si="0"/>
        <v>High Performance Computing -- Ages 9+. Students will tour the MSU Supercomputing facility and be taken into the High Performance Computing Center to view computers as research is being done. There will be hands-on demonstrations and other high performance computing related activities, such as deconstruction of hard drives.</v>
      </c>
    </row>
    <row r="39" spans="1:12" x14ac:dyDescent="0.25">
      <c r="A39" s="14"/>
      <c r="B39" s="15"/>
      <c r="C39" s="8" t="s">
        <v>15</v>
      </c>
      <c r="D39" s="9">
        <v>41732</v>
      </c>
      <c r="E39" s="8" t="s">
        <v>65</v>
      </c>
      <c r="F39" s="10" t="s">
        <v>56</v>
      </c>
      <c r="G39" s="11"/>
      <c r="H39" s="11"/>
      <c r="I39" s="11"/>
      <c r="J39" s="12"/>
      <c r="K39" s="12"/>
      <c r="L39" s="1" t="str">
        <f t="shared" si="0"/>
        <v xml:space="preserve"> -- </v>
      </c>
    </row>
    <row r="40" spans="1:12" x14ac:dyDescent="0.25">
      <c r="A40" s="14"/>
      <c r="B40" s="15"/>
      <c r="C40" s="8" t="s">
        <v>15</v>
      </c>
      <c r="D40" s="9">
        <v>41732</v>
      </c>
      <c r="E40" s="8" t="s">
        <v>50</v>
      </c>
      <c r="F40" s="10" t="s">
        <v>23</v>
      </c>
      <c r="G40" s="11"/>
      <c r="H40" s="11"/>
      <c r="I40" s="11"/>
      <c r="J40" s="12"/>
      <c r="K40" s="12"/>
      <c r="L40" s="1" t="str">
        <f t="shared" si="0"/>
        <v xml:space="preserve"> -- </v>
      </c>
    </row>
    <row r="41" spans="1:12" x14ac:dyDescent="0.25">
      <c r="A41" s="14"/>
      <c r="B41" s="15"/>
      <c r="C41" s="8" t="s">
        <v>33</v>
      </c>
      <c r="D41" s="9">
        <v>41733</v>
      </c>
      <c r="E41" s="8" t="s">
        <v>37</v>
      </c>
      <c r="F41" s="10" t="s">
        <v>49</v>
      </c>
      <c r="G41" s="11"/>
      <c r="H41" s="11"/>
      <c r="I41" s="11"/>
      <c r="J41" s="12"/>
      <c r="K41" s="12"/>
      <c r="L41" s="1" t="str">
        <f t="shared" si="0"/>
        <v xml:space="preserve"> -- </v>
      </c>
    </row>
    <row r="42" spans="1:12" x14ac:dyDescent="0.25">
      <c r="A42" s="14"/>
      <c r="B42" s="15"/>
      <c r="C42" s="8" t="s">
        <v>33</v>
      </c>
      <c r="D42" s="9">
        <v>41733</v>
      </c>
      <c r="E42" s="8" t="s">
        <v>65</v>
      </c>
      <c r="F42" s="10" t="s">
        <v>23</v>
      </c>
      <c r="G42" s="11"/>
      <c r="H42" s="11"/>
      <c r="I42" s="11"/>
      <c r="J42" s="12"/>
      <c r="K42" s="12"/>
      <c r="L42" s="1" t="str">
        <f t="shared" si="0"/>
        <v xml:space="preserve"> -- </v>
      </c>
    </row>
    <row r="43" spans="1:12" ht="15.75" thickBot="1" x14ac:dyDescent="0.3">
      <c r="A43" s="33"/>
      <c r="B43" s="34"/>
      <c r="C43" s="35" t="s">
        <v>33</v>
      </c>
      <c r="D43" s="36">
        <v>41733</v>
      </c>
      <c r="E43" s="35" t="s">
        <v>50</v>
      </c>
      <c r="F43" s="37" t="s">
        <v>16</v>
      </c>
      <c r="G43" s="38"/>
      <c r="H43" s="38"/>
      <c r="I43" s="38"/>
      <c r="J43" s="39"/>
      <c r="K43" s="39"/>
      <c r="L43" s="1" t="str">
        <f t="shared" si="0"/>
        <v xml:space="preserve"> -- </v>
      </c>
    </row>
    <row r="44" spans="1:12" x14ac:dyDescent="0.25">
      <c r="A44" s="50">
        <v>18</v>
      </c>
      <c r="B44" s="51" t="s">
        <v>66</v>
      </c>
      <c r="C44" s="52" t="s">
        <v>21</v>
      </c>
      <c r="D44" s="53">
        <v>41730</v>
      </c>
      <c r="E44" s="52" t="s">
        <v>67</v>
      </c>
      <c r="F44" s="54" t="s">
        <v>44</v>
      </c>
      <c r="G44" s="31">
        <v>0</v>
      </c>
      <c r="H44" s="31" t="s">
        <v>96</v>
      </c>
      <c r="I44" s="31" t="s">
        <v>96</v>
      </c>
      <c r="J44" s="32" t="s">
        <v>131</v>
      </c>
      <c r="K44" s="32" t="s">
        <v>132</v>
      </c>
      <c r="L44" s="1" t="str">
        <f t="shared" si="0"/>
        <v>Hominid Evolution: What Did Our Ancestors Look Like? -- This presentation will discuss paleoanthropology—the study of human evolution—and what makes us uniquely human. Many fossils, including Australopithecus afarensis (Lucy) and Homo erectus (Turkana Boy), will be discussed and hominid fossil casts will be available for participants to view and examine.</v>
      </c>
    </row>
    <row r="45" spans="1:12" ht="15.75" thickBot="1" x14ac:dyDescent="0.3">
      <c r="A45" s="33"/>
      <c r="B45" s="34"/>
      <c r="C45" s="58" t="s">
        <v>21</v>
      </c>
      <c r="D45" s="59">
        <v>41730</v>
      </c>
      <c r="E45" s="58" t="s">
        <v>68</v>
      </c>
      <c r="F45" s="60" t="s">
        <v>49</v>
      </c>
      <c r="G45" s="38"/>
      <c r="H45" s="38"/>
      <c r="I45" s="38"/>
      <c r="J45" s="39"/>
      <c r="K45" s="39"/>
      <c r="L45" s="1" t="str">
        <f t="shared" si="0"/>
        <v xml:space="preserve"> -- </v>
      </c>
    </row>
    <row r="46" spans="1:12" x14ac:dyDescent="0.25">
      <c r="A46" s="50">
        <v>19</v>
      </c>
      <c r="B46" s="51" t="s">
        <v>69</v>
      </c>
      <c r="C46" s="52" t="s">
        <v>21</v>
      </c>
      <c r="D46" s="53">
        <v>41730</v>
      </c>
      <c r="E46" s="52" t="s">
        <v>57</v>
      </c>
      <c r="F46" s="54" t="s">
        <v>45</v>
      </c>
      <c r="G46" s="31" t="s">
        <v>96</v>
      </c>
      <c r="H46" s="31" t="s">
        <v>96</v>
      </c>
      <c r="I46" s="31">
        <v>0</v>
      </c>
      <c r="J46" s="32" t="s">
        <v>133</v>
      </c>
      <c r="K46" s="32" t="s">
        <v>134</v>
      </c>
    </row>
    <row r="47" spans="1:12" x14ac:dyDescent="0.25">
      <c r="A47" s="14"/>
      <c r="B47" s="15"/>
      <c r="C47" s="8" t="s">
        <v>12</v>
      </c>
      <c r="D47" s="9">
        <v>41731</v>
      </c>
      <c r="E47" s="8" t="s">
        <v>57</v>
      </c>
      <c r="F47" s="10" t="s">
        <v>70</v>
      </c>
      <c r="G47" s="11"/>
      <c r="H47" s="11"/>
      <c r="I47" s="11"/>
      <c r="J47" s="12"/>
      <c r="K47" s="12"/>
      <c r="L47" s="1" t="str">
        <f t="shared" si="0"/>
        <v xml:space="preserve"> -- </v>
      </c>
    </row>
    <row r="48" spans="1:12" ht="15.75" thickBot="1" x14ac:dyDescent="0.3">
      <c r="A48" s="33"/>
      <c r="B48" s="34"/>
      <c r="C48" s="35" t="s">
        <v>33</v>
      </c>
      <c r="D48" s="36">
        <v>41733</v>
      </c>
      <c r="E48" s="35" t="s">
        <v>57</v>
      </c>
      <c r="F48" s="37" t="s">
        <v>49</v>
      </c>
      <c r="G48" s="38"/>
      <c r="H48" s="38"/>
      <c r="I48" s="38"/>
      <c r="J48" s="39"/>
      <c r="K48" s="39"/>
      <c r="L48" s="1" t="str">
        <f t="shared" si="0"/>
        <v xml:space="preserve"> -- </v>
      </c>
    </row>
    <row r="49" spans="1:12" x14ac:dyDescent="0.25">
      <c r="A49" s="50">
        <v>20</v>
      </c>
      <c r="B49" s="51" t="s">
        <v>71</v>
      </c>
      <c r="C49" s="52" t="s">
        <v>21</v>
      </c>
      <c r="D49" s="53">
        <v>41730</v>
      </c>
      <c r="E49" s="52" t="s">
        <v>18</v>
      </c>
      <c r="F49" s="54" t="s">
        <v>16</v>
      </c>
      <c r="G49" s="31">
        <v>0</v>
      </c>
      <c r="H49" s="31" t="s">
        <v>96</v>
      </c>
      <c r="I49" s="31" t="s">
        <v>96</v>
      </c>
      <c r="J49" s="32" t="s">
        <v>135</v>
      </c>
      <c r="K49" s="32" t="s">
        <v>136</v>
      </c>
      <c r="L49" s="1" t="str">
        <f t="shared" si="0"/>
        <v>People Will Pay You to Learn Things -- and Other Thoughts on Research Science Careers -- The problem: study nuclei that are impossible to see, don't exist on earth, last for less than a second, and emit radiation. Find out how NSCL does it and explore the incredible variety of careers available (and necessary) in making it work!</v>
      </c>
    </row>
    <row r="50" spans="1:12" x14ac:dyDescent="0.25">
      <c r="A50" s="14"/>
      <c r="B50" s="15"/>
      <c r="C50" s="8" t="s">
        <v>12</v>
      </c>
      <c r="D50" s="9">
        <v>41731</v>
      </c>
      <c r="E50" s="8" t="s">
        <v>18</v>
      </c>
      <c r="F50" s="10" t="s">
        <v>72</v>
      </c>
      <c r="G50" s="11"/>
      <c r="H50" s="11"/>
      <c r="I50" s="11"/>
      <c r="J50" s="12"/>
      <c r="K50" s="12"/>
      <c r="L50" s="1" t="str">
        <f t="shared" si="0"/>
        <v xml:space="preserve"> -- </v>
      </c>
    </row>
    <row r="51" spans="1:12" x14ac:dyDescent="0.25">
      <c r="A51" s="14"/>
      <c r="B51" s="15"/>
      <c r="C51" s="8" t="s">
        <v>15</v>
      </c>
      <c r="D51" s="9">
        <v>41732</v>
      </c>
      <c r="E51" s="8" t="s">
        <v>37</v>
      </c>
      <c r="F51" s="10" t="s">
        <v>73</v>
      </c>
      <c r="G51" s="11"/>
      <c r="H51" s="11"/>
      <c r="I51" s="11"/>
      <c r="J51" s="12"/>
      <c r="K51" s="12"/>
      <c r="L51" s="1" t="str">
        <f t="shared" si="0"/>
        <v xml:space="preserve"> -- </v>
      </c>
    </row>
    <row r="52" spans="1:12" ht="15.75" thickBot="1" x14ac:dyDescent="0.3">
      <c r="A52" s="33"/>
      <c r="B52" s="34"/>
      <c r="C52" s="35" t="s">
        <v>33</v>
      </c>
      <c r="D52" s="36">
        <v>41733</v>
      </c>
      <c r="E52" s="35" t="s">
        <v>18</v>
      </c>
      <c r="F52" s="37" t="s">
        <v>74</v>
      </c>
      <c r="G52" s="38"/>
      <c r="H52" s="38"/>
      <c r="I52" s="38"/>
      <c r="J52" s="39"/>
      <c r="K52" s="39"/>
      <c r="L52" s="1" t="str">
        <f t="shared" si="0"/>
        <v xml:space="preserve"> -- </v>
      </c>
    </row>
    <row r="53" spans="1:12" ht="75.75" thickBot="1" x14ac:dyDescent="0.3">
      <c r="A53" s="55">
        <v>21</v>
      </c>
      <c r="B53" s="44" t="s">
        <v>75</v>
      </c>
      <c r="C53" s="45" t="s">
        <v>12</v>
      </c>
      <c r="D53" s="46">
        <v>41731</v>
      </c>
      <c r="E53" s="45" t="s">
        <v>13</v>
      </c>
      <c r="F53" s="47" t="s">
        <v>23</v>
      </c>
      <c r="G53" s="48" t="s">
        <v>96</v>
      </c>
      <c r="H53" s="48">
        <v>0</v>
      </c>
      <c r="I53" s="48">
        <v>0</v>
      </c>
      <c r="J53" s="49" t="s">
        <v>137</v>
      </c>
      <c r="K53" s="49" t="s">
        <v>138</v>
      </c>
    </row>
    <row r="54" spans="1:12" x14ac:dyDescent="0.25">
      <c r="A54" s="50">
        <v>22</v>
      </c>
      <c r="B54" s="51" t="s">
        <v>76</v>
      </c>
      <c r="C54" s="52" t="s">
        <v>21</v>
      </c>
      <c r="D54" s="53">
        <v>41730</v>
      </c>
      <c r="E54" s="52" t="s">
        <v>18</v>
      </c>
      <c r="F54" s="54" t="s">
        <v>77</v>
      </c>
      <c r="G54" s="31" t="s">
        <v>96</v>
      </c>
      <c r="H54" s="31" t="s">
        <v>96</v>
      </c>
      <c r="I54" s="31">
        <v>0</v>
      </c>
      <c r="J54" s="32" t="s">
        <v>139</v>
      </c>
      <c r="K54" s="32" t="s">
        <v>140</v>
      </c>
    </row>
    <row r="55" spans="1:12" x14ac:dyDescent="0.25">
      <c r="A55" s="14"/>
      <c r="B55" s="15"/>
      <c r="C55" s="8" t="s">
        <v>12</v>
      </c>
      <c r="D55" s="9">
        <v>41731</v>
      </c>
      <c r="E55" s="8" t="s">
        <v>78</v>
      </c>
      <c r="F55" s="10" t="s">
        <v>38</v>
      </c>
      <c r="G55" s="11"/>
      <c r="H55" s="11"/>
      <c r="I55" s="11"/>
      <c r="J55" s="12"/>
      <c r="K55" s="12"/>
      <c r="L55" s="1" t="str">
        <f t="shared" si="0"/>
        <v xml:space="preserve"> -- </v>
      </c>
    </row>
    <row r="56" spans="1:12" ht="15.75" thickBot="1" x14ac:dyDescent="0.3">
      <c r="A56" s="33"/>
      <c r="B56" s="34"/>
      <c r="C56" s="35" t="s">
        <v>33</v>
      </c>
      <c r="D56" s="36">
        <v>41733</v>
      </c>
      <c r="E56" s="35" t="s">
        <v>34</v>
      </c>
      <c r="F56" s="37" t="s">
        <v>43</v>
      </c>
      <c r="G56" s="38"/>
      <c r="H56" s="38"/>
      <c r="I56" s="38"/>
      <c r="J56" s="39"/>
      <c r="K56" s="39"/>
      <c r="L56" s="1" t="str">
        <f t="shared" si="0"/>
        <v xml:space="preserve"> -- </v>
      </c>
    </row>
    <row r="57" spans="1:12" x14ac:dyDescent="0.25">
      <c r="A57" s="50">
        <v>23</v>
      </c>
      <c r="B57" s="51" t="s">
        <v>79</v>
      </c>
      <c r="C57" s="52" t="s">
        <v>21</v>
      </c>
      <c r="D57" s="53">
        <v>41730</v>
      </c>
      <c r="E57" s="52" t="s">
        <v>18</v>
      </c>
      <c r="F57" s="54" t="s">
        <v>28</v>
      </c>
      <c r="G57" s="31" t="s">
        <v>96</v>
      </c>
      <c r="H57" s="31" t="s">
        <v>96</v>
      </c>
      <c r="I57" s="31">
        <v>0</v>
      </c>
      <c r="J57" s="32" t="s">
        <v>141</v>
      </c>
      <c r="K57" s="32" t="s">
        <v>142</v>
      </c>
    </row>
    <row r="58" spans="1:12" ht="15.75" thickBot="1" x14ac:dyDescent="0.3">
      <c r="A58" s="33"/>
      <c r="B58" s="34"/>
      <c r="C58" s="35" t="s">
        <v>12</v>
      </c>
      <c r="D58" s="36">
        <v>41731</v>
      </c>
      <c r="E58" s="35" t="s">
        <v>18</v>
      </c>
      <c r="F58" s="37" t="s">
        <v>44</v>
      </c>
      <c r="G58" s="38"/>
      <c r="H58" s="38"/>
      <c r="I58" s="38"/>
      <c r="J58" s="39"/>
      <c r="K58" s="39"/>
      <c r="L58" s="1" t="str">
        <f t="shared" si="0"/>
        <v xml:space="preserve"> -- </v>
      </c>
    </row>
    <row r="59" spans="1:12" x14ac:dyDescent="0.25">
      <c r="A59" s="50">
        <v>24</v>
      </c>
      <c r="B59" s="51" t="s">
        <v>80</v>
      </c>
      <c r="C59" s="28" t="s">
        <v>15</v>
      </c>
      <c r="D59" s="29">
        <v>41732</v>
      </c>
      <c r="E59" s="28" t="s">
        <v>65</v>
      </c>
      <c r="F59" s="30" t="s">
        <v>31</v>
      </c>
      <c r="G59" s="31">
        <v>0</v>
      </c>
      <c r="H59" s="31" t="s">
        <v>96</v>
      </c>
      <c r="I59" s="31">
        <v>0</v>
      </c>
      <c r="J59" s="32" t="s">
        <v>143</v>
      </c>
      <c r="K59" s="32" t="s">
        <v>144</v>
      </c>
      <c r="L59" s="1" t="str">
        <f t="shared" si="0"/>
        <v>Sky Tellers -- Seasons and the Moon: Listen to stories of the stars told by Native American master storytellers. In this show, you will hear two stories. "Spring Defeats Winter," retold by Joseph Bruchac (Abenaki) and "The Girl Who Married the Moon," retold by Gayle Ross (Cherokee).</v>
      </c>
    </row>
    <row r="60" spans="1:12" ht="15.75" thickBot="1" x14ac:dyDescent="0.3">
      <c r="A60" s="33"/>
      <c r="B60" s="34"/>
      <c r="C60" s="35" t="s">
        <v>33</v>
      </c>
      <c r="D60" s="36">
        <v>41733</v>
      </c>
      <c r="E60" s="35" t="s">
        <v>65</v>
      </c>
      <c r="F60" s="37" t="s">
        <v>81</v>
      </c>
      <c r="G60" s="38"/>
      <c r="H60" s="38"/>
      <c r="I60" s="38"/>
      <c r="J60" s="39"/>
      <c r="K60" s="39"/>
      <c r="L60" s="1" t="str">
        <f t="shared" si="0"/>
        <v xml:space="preserve"> -- </v>
      </c>
    </row>
    <row r="61" spans="1:12" x14ac:dyDescent="0.25">
      <c r="A61" s="50">
        <v>25</v>
      </c>
      <c r="B61" s="51" t="s">
        <v>82</v>
      </c>
      <c r="C61" s="52" t="s">
        <v>21</v>
      </c>
      <c r="D61" s="53">
        <v>41730</v>
      </c>
      <c r="E61" s="52" t="s">
        <v>22</v>
      </c>
      <c r="F61" s="54" t="s">
        <v>43</v>
      </c>
      <c r="G61" s="31">
        <v>0</v>
      </c>
      <c r="H61" s="31" t="s">
        <v>96</v>
      </c>
      <c r="I61" s="31">
        <v>0</v>
      </c>
      <c r="J61" s="32" t="s">
        <v>145</v>
      </c>
      <c r="K61" s="32" t="s">
        <v>146</v>
      </c>
      <c r="L61" s="1" t="str">
        <f t="shared" si="0"/>
        <v>Stop Slouching! Stand Up Straight! Looking at Muscles, Motion, and Posture -- Students will be given a tour of an active orthopedic research center. Students will learn how researchers study common medical problems like back pain using specialized equipment to record body motion and muscle activity, and customized robots to assess postural control.</v>
      </c>
    </row>
    <row r="62" spans="1:12" x14ac:dyDescent="0.25">
      <c r="A62" s="14"/>
      <c r="B62" s="15"/>
      <c r="C62" s="16" t="s">
        <v>21</v>
      </c>
      <c r="D62" s="17">
        <v>41730</v>
      </c>
      <c r="E62" s="16" t="s">
        <v>83</v>
      </c>
      <c r="F62" s="13" t="s">
        <v>43</v>
      </c>
      <c r="G62" s="11"/>
      <c r="H62" s="11"/>
      <c r="I62" s="11"/>
      <c r="J62" s="12"/>
      <c r="K62" s="12"/>
      <c r="L62" s="1" t="str">
        <f t="shared" si="0"/>
        <v xml:space="preserve"> -- </v>
      </c>
    </row>
    <row r="63" spans="1:12" x14ac:dyDescent="0.25">
      <c r="A63" s="14"/>
      <c r="B63" s="15"/>
      <c r="C63" s="8" t="s">
        <v>12</v>
      </c>
      <c r="D63" s="9">
        <v>41731</v>
      </c>
      <c r="E63" s="8" t="s">
        <v>22</v>
      </c>
      <c r="F63" s="10" t="s">
        <v>43</v>
      </c>
      <c r="G63" s="11"/>
      <c r="H63" s="11"/>
      <c r="I63" s="11"/>
      <c r="J63" s="12"/>
      <c r="K63" s="12"/>
      <c r="L63" s="1" t="str">
        <f t="shared" si="0"/>
        <v xml:space="preserve"> -- </v>
      </c>
    </row>
    <row r="64" spans="1:12" ht="15.75" thickBot="1" x14ac:dyDescent="0.3">
      <c r="A64" s="33"/>
      <c r="B64" s="34"/>
      <c r="C64" s="35" t="s">
        <v>12</v>
      </c>
      <c r="D64" s="36">
        <v>41731</v>
      </c>
      <c r="E64" s="35" t="s">
        <v>83</v>
      </c>
      <c r="F64" s="37" t="s">
        <v>43</v>
      </c>
      <c r="G64" s="38"/>
      <c r="H64" s="38"/>
      <c r="I64" s="38"/>
      <c r="J64" s="39"/>
      <c r="K64" s="39"/>
      <c r="L64" s="1" t="str">
        <f t="shared" si="0"/>
        <v xml:space="preserve"> -- </v>
      </c>
    </row>
    <row r="65" spans="1:12" ht="75.75" thickBot="1" x14ac:dyDescent="0.3">
      <c r="A65" s="55">
        <v>26</v>
      </c>
      <c r="B65" s="44" t="s">
        <v>84</v>
      </c>
      <c r="C65" s="45" t="s">
        <v>33</v>
      </c>
      <c r="D65" s="46">
        <v>41733</v>
      </c>
      <c r="E65" s="45" t="s">
        <v>22</v>
      </c>
      <c r="F65" s="47" t="s">
        <v>16</v>
      </c>
      <c r="G65" s="48">
        <v>0</v>
      </c>
      <c r="H65" s="48">
        <v>0</v>
      </c>
      <c r="I65" s="48" t="s">
        <v>96</v>
      </c>
      <c r="J65" s="49" t="s">
        <v>147</v>
      </c>
      <c r="K65" s="49" t="s">
        <v>138</v>
      </c>
      <c r="L65" s="1" t="str">
        <f t="shared" si="0"/>
        <v>The Giraffe in the Stairway: Behind the Scenes at the MSU Museum -- Take a behind-the-scenes tour of the extraordinary collection of vertebrate specimens at the MSU Museum. Learn how these specimens are used across campus and around the world. Students will also examine and compare unusual specimens in a hands-on area and in the Museum's science galleries.</v>
      </c>
    </row>
    <row r="66" spans="1:12" ht="45.75" thickBot="1" x14ac:dyDescent="0.3">
      <c r="A66" s="55">
        <v>27</v>
      </c>
      <c r="B66" s="44" t="s">
        <v>85</v>
      </c>
      <c r="C66" s="45" t="s">
        <v>15</v>
      </c>
      <c r="D66" s="46">
        <v>41732</v>
      </c>
      <c r="E66" s="45" t="s">
        <v>18</v>
      </c>
      <c r="F66" s="47" t="s">
        <v>86</v>
      </c>
      <c r="G66" s="48" t="s">
        <v>96</v>
      </c>
      <c r="H66" s="48" t="s">
        <v>96</v>
      </c>
      <c r="I66" s="48">
        <v>0</v>
      </c>
      <c r="J66" s="49" t="s">
        <v>148</v>
      </c>
      <c r="K66" s="49" t="s">
        <v>149</v>
      </c>
    </row>
    <row r="67" spans="1:12" x14ac:dyDescent="0.25">
      <c r="A67" s="50">
        <v>28</v>
      </c>
      <c r="B67" s="51" t="s">
        <v>87</v>
      </c>
      <c r="C67" s="28" t="s">
        <v>15</v>
      </c>
      <c r="D67" s="29">
        <v>41732</v>
      </c>
      <c r="E67" s="28" t="s">
        <v>39</v>
      </c>
      <c r="F67" s="30" t="s">
        <v>88</v>
      </c>
      <c r="G67" s="31" t="s">
        <v>96</v>
      </c>
      <c r="H67" s="31" t="s">
        <v>96</v>
      </c>
      <c r="I67" s="31">
        <v>0</v>
      </c>
      <c r="J67" s="32" t="s">
        <v>150</v>
      </c>
      <c r="K67" s="32" t="s">
        <v>102</v>
      </c>
    </row>
    <row r="68" spans="1:12" x14ac:dyDescent="0.25">
      <c r="A68" s="14"/>
      <c r="B68" s="15"/>
      <c r="C68" s="8" t="s">
        <v>15</v>
      </c>
      <c r="D68" s="9">
        <v>41732</v>
      </c>
      <c r="E68" s="8" t="s">
        <v>40</v>
      </c>
      <c r="F68" s="10" t="s">
        <v>41</v>
      </c>
      <c r="G68" s="11"/>
      <c r="H68" s="11"/>
      <c r="I68" s="11"/>
      <c r="J68" s="12"/>
      <c r="K68" s="12"/>
      <c r="L68" s="1" t="str">
        <f t="shared" ref="L67:L80" si="1">CONCATENATE(B68," -- ",J68)</f>
        <v xml:space="preserve"> -- </v>
      </c>
    </row>
    <row r="69" spans="1:12" x14ac:dyDescent="0.25">
      <c r="A69" s="14"/>
      <c r="B69" s="15"/>
      <c r="C69" s="8" t="s">
        <v>15</v>
      </c>
      <c r="D69" s="9">
        <v>41732</v>
      </c>
      <c r="E69" s="8" t="s">
        <v>35</v>
      </c>
      <c r="F69" s="10" t="s">
        <v>56</v>
      </c>
      <c r="G69" s="11"/>
      <c r="H69" s="11"/>
      <c r="I69" s="11"/>
      <c r="J69" s="12"/>
      <c r="K69" s="12"/>
      <c r="L69" s="1" t="str">
        <f t="shared" si="1"/>
        <v xml:space="preserve"> -- </v>
      </c>
    </row>
    <row r="70" spans="1:12" x14ac:dyDescent="0.25">
      <c r="A70" s="14"/>
      <c r="B70" s="15"/>
      <c r="C70" s="8" t="s">
        <v>33</v>
      </c>
      <c r="D70" s="9">
        <v>41733</v>
      </c>
      <c r="E70" s="8" t="s">
        <v>39</v>
      </c>
      <c r="F70" s="10" t="s">
        <v>89</v>
      </c>
      <c r="G70" s="11"/>
      <c r="H70" s="11"/>
      <c r="I70" s="11"/>
      <c r="J70" s="12"/>
      <c r="K70" s="12"/>
      <c r="L70" s="1" t="str">
        <f t="shared" si="1"/>
        <v xml:space="preserve"> -- </v>
      </c>
    </row>
    <row r="71" spans="1:12" x14ac:dyDescent="0.25">
      <c r="A71" s="14"/>
      <c r="B71" s="15"/>
      <c r="C71" s="8" t="s">
        <v>33</v>
      </c>
      <c r="D71" s="9">
        <v>41733</v>
      </c>
      <c r="E71" s="8" t="s">
        <v>40</v>
      </c>
      <c r="F71" s="10" t="s">
        <v>41</v>
      </c>
      <c r="G71" s="11"/>
      <c r="H71" s="11"/>
      <c r="I71" s="11"/>
      <c r="J71" s="12"/>
      <c r="K71" s="12"/>
      <c r="L71" s="1" t="str">
        <f t="shared" si="1"/>
        <v xml:space="preserve"> -- </v>
      </c>
    </row>
    <row r="72" spans="1:12" ht="15.75" thickBot="1" x14ac:dyDescent="0.3">
      <c r="A72" s="33"/>
      <c r="B72" s="34"/>
      <c r="C72" s="35" t="s">
        <v>33</v>
      </c>
      <c r="D72" s="36">
        <v>41733</v>
      </c>
      <c r="E72" s="35" t="s">
        <v>35</v>
      </c>
      <c r="F72" s="37" t="s">
        <v>88</v>
      </c>
      <c r="G72" s="38"/>
      <c r="H72" s="38"/>
      <c r="I72" s="38"/>
      <c r="J72" s="39"/>
      <c r="K72" s="39"/>
      <c r="L72" s="1" t="str">
        <f t="shared" si="1"/>
        <v xml:space="preserve"> -- </v>
      </c>
    </row>
    <row r="73" spans="1:12" x14ac:dyDescent="0.25">
      <c r="A73" s="50">
        <v>29</v>
      </c>
      <c r="B73" s="51" t="s">
        <v>90</v>
      </c>
      <c r="C73" s="52" t="s">
        <v>21</v>
      </c>
      <c r="D73" s="53">
        <v>41730</v>
      </c>
      <c r="E73" s="52" t="s">
        <v>65</v>
      </c>
      <c r="F73" s="54" t="s">
        <v>91</v>
      </c>
      <c r="G73" s="31" t="s">
        <v>96</v>
      </c>
      <c r="H73" s="31">
        <v>0</v>
      </c>
      <c r="I73" s="31">
        <v>0</v>
      </c>
      <c r="J73" s="32" t="s">
        <v>151</v>
      </c>
      <c r="K73" s="32" t="s">
        <v>144</v>
      </c>
    </row>
    <row r="74" spans="1:12" ht="15.75" thickBot="1" x14ac:dyDescent="0.3">
      <c r="A74" s="33"/>
      <c r="B74" s="34"/>
      <c r="C74" s="35" t="s">
        <v>12</v>
      </c>
      <c r="D74" s="36">
        <v>41731</v>
      </c>
      <c r="E74" s="35" t="s">
        <v>65</v>
      </c>
      <c r="F74" s="37" t="s">
        <v>92</v>
      </c>
      <c r="G74" s="38"/>
      <c r="H74" s="38"/>
      <c r="I74" s="38"/>
      <c r="J74" s="39"/>
      <c r="K74" s="39"/>
      <c r="L74" s="1" t="str">
        <f t="shared" si="1"/>
        <v xml:space="preserve"> -- </v>
      </c>
    </row>
    <row r="75" spans="1:12" x14ac:dyDescent="0.25">
      <c r="A75" s="50">
        <v>30</v>
      </c>
      <c r="B75" s="51" t="s">
        <v>93</v>
      </c>
      <c r="C75" s="52" t="s">
        <v>21</v>
      </c>
      <c r="D75" s="53">
        <v>41730</v>
      </c>
      <c r="E75" s="52" t="s">
        <v>94</v>
      </c>
      <c r="F75" s="54" t="s">
        <v>23</v>
      </c>
      <c r="G75" s="31">
        <v>0</v>
      </c>
      <c r="H75" s="31">
        <v>0</v>
      </c>
      <c r="I75" s="31" t="s">
        <v>96</v>
      </c>
      <c r="J75" s="32" t="s">
        <v>152</v>
      </c>
      <c r="K75" s="32" t="s">
        <v>153</v>
      </c>
      <c r="L75" s="1" t="str">
        <f t="shared" si="1"/>
        <v>Tour of T.B. Simon Power Plant -- Grades 9-12. Closed-toe shoes required for walking tour in a loud, sometimes dirty environment. Headsets are provided for ear protection and to allow speaker to be heard. The T.B. Simon Power Plant is a modern cogeneration power plant using biofuels as a renewable energy source.</v>
      </c>
    </row>
    <row r="76" spans="1:12" ht="15.75" thickBot="1" x14ac:dyDescent="0.3">
      <c r="A76" s="33"/>
      <c r="B76" s="34"/>
      <c r="C76" s="35" t="s">
        <v>15</v>
      </c>
      <c r="D76" s="36">
        <v>41732</v>
      </c>
      <c r="E76" s="35" t="s">
        <v>94</v>
      </c>
      <c r="F76" s="37" t="s">
        <v>16</v>
      </c>
      <c r="G76" s="38"/>
      <c r="H76" s="38"/>
      <c r="I76" s="38"/>
      <c r="J76" s="39"/>
      <c r="K76" s="39"/>
      <c r="L76" s="1" t="str">
        <f t="shared" si="1"/>
        <v xml:space="preserve"> -- </v>
      </c>
    </row>
    <row r="77" spans="1:12" x14ac:dyDescent="0.25">
      <c r="A77" s="50">
        <v>31</v>
      </c>
      <c r="B77" s="51" t="s">
        <v>95</v>
      </c>
      <c r="C77" s="52" t="s">
        <v>21</v>
      </c>
      <c r="D77" s="53">
        <v>41730</v>
      </c>
      <c r="E77" s="52" t="s">
        <v>18</v>
      </c>
      <c r="F77" s="54" t="s">
        <v>14</v>
      </c>
      <c r="G77" s="31" t="s">
        <v>96</v>
      </c>
      <c r="H77" s="31" t="s">
        <v>96</v>
      </c>
      <c r="I77" s="31">
        <v>0</v>
      </c>
      <c r="J77" s="32" t="s">
        <v>154</v>
      </c>
      <c r="K77" s="32" t="s">
        <v>155</v>
      </c>
    </row>
    <row r="78" spans="1:12" x14ac:dyDescent="0.25">
      <c r="A78" s="14"/>
      <c r="B78" s="15"/>
      <c r="C78" s="8" t="s">
        <v>12</v>
      </c>
      <c r="D78" s="9">
        <v>41731</v>
      </c>
      <c r="E78" s="8" t="s">
        <v>18</v>
      </c>
      <c r="F78" s="10" t="s">
        <v>14</v>
      </c>
      <c r="G78" s="11"/>
      <c r="H78" s="11"/>
      <c r="I78" s="11"/>
      <c r="J78" s="12"/>
      <c r="K78" s="12"/>
      <c r="L78" s="1" t="str">
        <f t="shared" si="1"/>
        <v xml:space="preserve"> -- </v>
      </c>
    </row>
    <row r="79" spans="1:12" x14ac:dyDescent="0.25">
      <c r="A79" s="14"/>
      <c r="B79" s="15"/>
      <c r="C79" s="8" t="s">
        <v>15</v>
      </c>
      <c r="D79" s="9">
        <v>41732</v>
      </c>
      <c r="E79" s="8" t="s">
        <v>18</v>
      </c>
      <c r="F79" s="10" t="s">
        <v>28</v>
      </c>
      <c r="G79" s="11"/>
      <c r="H79" s="11"/>
      <c r="I79" s="11"/>
      <c r="J79" s="12"/>
      <c r="K79" s="12"/>
      <c r="L79" s="1" t="str">
        <f t="shared" si="1"/>
        <v xml:space="preserve"> -- </v>
      </c>
    </row>
    <row r="80" spans="1:12" ht="15.75" thickBot="1" x14ac:dyDescent="0.3">
      <c r="A80" s="33"/>
      <c r="B80" s="34"/>
      <c r="C80" s="35" t="s">
        <v>33</v>
      </c>
      <c r="D80" s="36">
        <v>41733</v>
      </c>
      <c r="E80" s="35" t="s">
        <v>18</v>
      </c>
      <c r="F80" s="37" t="s">
        <v>16</v>
      </c>
      <c r="G80" s="38"/>
      <c r="H80" s="38"/>
      <c r="I80" s="38"/>
      <c r="J80" s="39"/>
      <c r="K80" s="39"/>
      <c r="L80" s="1" t="str">
        <f t="shared" si="1"/>
        <v xml:space="preserve"> -- </v>
      </c>
    </row>
  </sheetData>
  <autoFilter ref="A1:K80"/>
  <mergeCells count="168">
    <mergeCell ref="G77:G80"/>
    <mergeCell ref="H77:H80"/>
    <mergeCell ref="I77:I80"/>
    <mergeCell ref="J77:J80"/>
    <mergeCell ref="K77:K80"/>
    <mergeCell ref="A77:A80"/>
    <mergeCell ref="G73:G74"/>
    <mergeCell ref="H73:H74"/>
    <mergeCell ref="I73:I74"/>
    <mergeCell ref="J73:J74"/>
    <mergeCell ref="K73:K74"/>
    <mergeCell ref="G75:G76"/>
    <mergeCell ref="H75:H76"/>
    <mergeCell ref="I75:I76"/>
    <mergeCell ref="J75:J76"/>
    <mergeCell ref="K75:K76"/>
    <mergeCell ref="G61:G64"/>
    <mergeCell ref="H61:H64"/>
    <mergeCell ref="I61:I64"/>
    <mergeCell ref="J61:J64"/>
    <mergeCell ref="K61:K64"/>
    <mergeCell ref="G67:G72"/>
    <mergeCell ref="H67:H72"/>
    <mergeCell ref="I67:I72"/>
    <mergeCell ref="J67:J72"/>
    <mergeCell ref="K67:K72"/>
    <mergeCell ref="G57:G58"/>
    <mergeCell ref="H57:H58"/>
    <mergeCell ref="I57:I58"/>
    <mergeCell ref="J57:J58"/>
    <mergeCell ref="K57:K58"/>
    <mergeCell ref="G59:G60"/>
    <mergeCell ref="H59:H60"/>
    <mergeCell ref="I59:I60"/>
    <mergeCell ref="J59:J60"/>
    <mergeCell ref="K59:K60"/>
    <mergeCell ref="G49:G52"/>
    <mergeCell ref="H49:H52"/>
    <mergeCell ref="I49:I52"/>
    <mergeCell ref="J49:J52"/>
    <mergeCell ref="K49:K52"/>
    <mergeCell ref="G54:G56"/>
    <mergeCell ref="H54:H56"/>
    <mergeCell ref="I54:I56"/>
    <mergeCell ref="J54:J56"/>
    <mergeCell ref="K54:K56"/>
    <mergeCell ref="G44:G45"/>
    <mergeCell ref="H44:H45"/>
    <mergeCell ref="I44:I45"/>
    <mergeCell ref="J44:J45"/>
    <mergeCell ref="K44:K45"/>
    <mergeCell ref="G46:G48"/>
    <mergeCell ref="H46:H48"/>
    <mergeCell ref="I46:I48"/>
    <mergeCell ref="J46:J48"/>
    <mergeCell ref="K46:K48"/>
    <mergeCell ref="I36:I37"/>
    <mergeCell ref="J36:J37"/>
    <mergeCell ref="K36:K37"/>
    <mergeCell ref="G38:G43"/>
    <mergeCell ref="H38:H43"/>
    <mergeCell ref="I38:I43"/>
    <mergeCell ref="J38:J43"/>
    <mergeCell ref="K38:K43"/>
    <mergeCell ref="I29:I30"/>
    <mergeCell ref="J29:J30"/>
    <mergeCell ref="K29:K30"/>
    <mergeCell ref="G34:G35"/>
    <mergeCell ref="H34:H35"/>
    <mergeCell ref="I34:I35"/>
    <mergeCell ref="J34:J35"/>
    <mergeCell ref="K34:K35"/>
    <mergeCell ref="I26:I28"/>
    <mergeCell ref="J26:J28"/>
    <mergeCell ref="K26:K28"/>
    <mergeCell ref="G31:G33"/>
    <mergeCell ref="H31:H33"/>
    <mergeCell ref="I31:I33"/>
    <mergeCell ref="J31:J33"/>
    <mergeCell ref="K31:K33"/>
    <mergeCell ref="G29:G30"/>
    <mergeCell ref="H29:H30"/>
    <mergeCell ref="I19:I21"/>
    <mergeCell ref="J19:J21"/>
    <mergeCell ref="K19:K21"/>
    <mergeCell ref="G23:G24"/>
    <mergeCell ref="H23:H24"/>
    <mergeCell ref="I23:I24"/>
    <mergeCell ref="J23:J24"/>
    <mergeCell ref="K23:K24"/>
    <mergeCell ref="A61:A64"/>
    <mergeCell ref="A67:A72"/>
    <mergeCell ref="A73:A74"/>
    <mergeCell ref="A75:A76"/>
    <mergeCell ref="G19:G21"/>
    <mergeCell ref="H19:H21"/>
    <mergeCell ref="G26:G28"/>
    <mergeCell ref="H26:H28"/>
    <mergeCell ref="G36:G37"/>
    <mergeCell ref="H36:H37"/>
    <mergeCell ref="A44:A45"/>
    <mergeCell ref="A46:A48"/>
    <mergeCell ref="A49:A52"/>
    <mergeCell ref="A54:A56"/>
    <mergeCell ref="A57:A58"/>
    <mergeCell ref="A59:A60"/>
    <mergeCell ref="B77:B80"/>
    <mergeCell ref="A19:A21"/>
    <mergeCell ref="A23:A24"/>
    <mergeCell ref="A26:A28"/>
    <mergeCell ref="A29:A30"/>
    <mergeCell ref="A31:A33"/>
    <mergeCell ref="A34:A35"/>
    <mergeCell ref="A36:A37"/>
    <mergeCell ref="A38:A43"/>
    <mergeCell ref="B57:B58"/>
    <mergeCell ref="B59:B60"/>
    <mergeCell ref="B61:B64"/>
    <mergeCell ref="B67:B72"/>
    <mergeCell ref="B73:B74"/>
    <mergeCell ref="B75:B76"/>
    <mergeCell ref="B36:B37"/>
    <mergeCell ref="B38:B43"/>
    <mergeCell ref="B44:B45"/>
    <mergeCell ref="B46:B48"/>
    <mergeCell ref="B49:B52"/>
    <mergeCell ref="B54:B56"/>
    <mergeCell ref="B19:B21"/>
    <mergeCell ref="B23:B24"/>
    <mergeCell ref="B26:B28"/>
    <mergeCell ref="B29:B30"/>
    <mergeCell ref="B31:B33"/>
    <mergeCell ref="B34:B35"/>
    <mergeCell ref="K14:K15"/>
    <mergeCell ref="A16:A18"/>
    <mergeCell ref="B16:B18"/>
    <mergeCell ref="G16:G18"/>
    <mergeCell ref="H16:H18"/>
    <mergeCell ref="I16:I18"/>
    <mergeCell ref="J16:J18"/>
    <mergeCell ref="K16:K18"/>
    <mergeCell ref="A14:A15"/>
    <mergeCell ref="B14:B15"/>
    <mergeCell ref="G14:G15"/>
    <mergeCell ref="H14:H15"/>
    <mergeCell ref="I14:I15"/>
    <mergeCell ref="J14:J15"/>
    <mergeCell ref="J5:J8"/>
    <mergeCell ref="K5:K8"/>
    <mergeCell ref="A9:A12"/>
    <mergeCell ref="B9:B12"/>
    <mergeCell ref="G9:G12"/>
    <mergeCell ref="H9:H12"/>
    <mergeCell ref="I9:I12"/>
    <mergeCell ref="J9:J12"/>
    <mergeCell ref="K9:K12"/>
    <mergeCell ref="A2:A3"/>
    <mergeCell ref="A5:A8"/>
    <mergeCell ref="B5:B8"/>
    <mergeCell ref="G5:G8"/>
    <mergeCell ref="H5:H8"/>
    <mergeCell ref="I5:I8"/>
    <mergeCell ref="B2:B3"/>
    <mergeCell ref="J2:J3"/>
    <mergeCell ref="K2:K3"/>
    <mergeCell ref="G2:G3"/>
    <mergeCell ref="H2:H3"/>
    <mergeCell ref="I2: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By Title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dc:creator>
  <cp:lastModifiedBy>Melissa</cp:lastModifiedBy>
  <dcterms:created xsi:type="dcterms:W3CDTF">2013-11-17T02:46:01Z</dcterms:created>
  <dcterms:modified xsi:type="dcterms:W3CDTF">2013-11-17T04:26:36Z</dcterms:modified>
</cp:coreProperties>
</file>